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Bedømmelse af nematode" sheetId="1" r:id="rId1"/>
    <sheet name="Indeks nematode" sheetId="4" r:id="rId2"/>
    <sheet name="Bedømmelse af rodfiltsvamp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0" i="3" l="1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B16" i="4"/>
  <c r="B15" i="4"/>
  <c r="B14" i="4"/>
  <c r="A10" i="4" l="1"/>
  <c r="D5" i="4" l="1"/>
  <c r="C5" i="4"/>
  <c r="B5" i="4"/>
  <c r="A5" i="4"/>
  <c r="B109" i="4"/>
  <c r="A109" i="4"/>
  <c r="B108" i="4"/>
  <c r="A108" i="4"/>
  <c r="B107" i="4"/>
  <c r="A107" i="4"/>
  <c r="B106" i="4"/>
  <c r="A106" i="4"/>
  <c r="B105" i="4"/>
  <c r="A105" i="4"/>
  <c r="B104" i="4"/>
  <c r="A104" i="4"/>
  <c r="B103" i="4"/>
  <c r="A103" i="4"/>
  <c r="B102" i="4"/>
  <c r="A102" i="4"/>
  <c r="B101" i="4"/>
  <c r="A101" i="4"/>
  <c r="B100" i="4"/>
  <c r="A100" i="4"/>
  <c r="B99" i="4"/>
  <c r="A99" i="4"/>
  <c r="B98" i="4"/>
  <c r="A98" i="4"/>
  <c r="B97" i="4"/>
  <c r="A97" i="4"/>
  <c r="B96" i="4"/>
  <c r="A96" i="4"/>
  <c r="B95" i="4"/>
  <c r="A95" i="4"/>
  <c r="B94" i="4"/>
  <c r="A94" i="4"/>
  <c r="B93" i="4"/>
  <c r="A93" i="4"/>
  <c r="B92" i="4"/>
  <c r="A92" i="4"/>
  <c r="B91" i="4"/>
  <c r="A91" i="4"/>
  <c r="B90" i="4"/>
  <c r="A90" i="4"/>
  <c r="B89" i="4"/>
  <c r="A89" i="4"/>
  <c r="B88" i="4"/>
  <c r="A88" i="4"/>
  <c r="B87" i="4"/>
  <c r="A87" i="4"/>
  <c r="B86" i="4"/>
  <c r="A86" i="4"/>
  <c r="B85" i="4"/>
  <c r="A85" i="4"/>
  <c r="B84" i="4"/>
  <c r="A84" i="4"/>
  <c r="B83" i="4"/>
  <c r="A83" i="4"/>
  <c r="B82" i="4"/>
  <c r="A82" i="4"/>
  <c r="B81" i="4"/>
  <c r="A81" i="4"/>
  <c r="B80" i="4"/>
  <c r="A80" i="4"/>
  <c r="B79" i="4"/>
  <c r="A79" i="4"/>
  <c r="B78" i="4"/>
  <c r="A78" i="4"/>
  <c r="B77" i="4"/>
  <c r="A77" i="4"/>
  <c r="B76" i="4"/>
  <c r="A76" i="4"/>
  <c r="B75" i="4"/>
  <c r="A75" i="4"/>
  <c r="B74" i="4"/>
  <c r="A74" i="4"/>
  <c r="B73" i="4"/>
  <c r="A73" i="4"/>
  <c r="B72" i="4"/>
  <c r="A72" i="4"/>
  <c r="B71" i="4"/>
  <c r="A71" i="4"/>
  <c r="B70" i="4"/>
  <c r="A70" i="4"/>
  <c r="B69" i="4"/>
  <c r="A69" i="4"/>
  <c r="B68" i="4"/>
  <c r="A68" i="4"/>
  <c r="B67" i="4"/>
  <c r="A67" i="4"/>
  <c r="B66" i="4"/>
  <c r="A66" i="4"/>
  <c r="B65" i="4"/>
  <c r="A65" i="4"/>
  <c r="B64" i="4"/>
  <c r="A64" i="4"/>
  <c r="B63" i="4"/>
  <c r="A63" i="4"/>
  <c r="B62" i="4"/>
  <c r="A62" i="4"/>
  <c r="B61" i="4"/>
  <c r="A61" i="4"/>
  <c r="B60" i="4"/>
  <c r="A60" i="4"/>
  <c r="B59" i="4"/>
  <c r="A59" i="4"/>
  <c r="B58" i="4"/>
  <c r="A58" i="4"/>
  <c r="B57" i="4"/>
  <c r="A57" i="4"/>
  <c r="B56" i="4"/>
  <c r="A56" i="4"/>
  <c r="B55" i="4"/>
  <c r="A55" i="4"/>
  <c r="B54" i="4"/>
  <c r="A54" i="4"/>
  <c r="B53" i="4"/>
  <c r="A53" i="4"/>
  <c r="B52" i="4"/>
  <c r="A52" i="4"/>
  <c r="B51" i="4"/>
  <c r="A51" i="4"/>
  <c r="B50" i="4"/>
  <c r="A50" i="4"/>
  <c r="B49" i="4"/>
  <c r="A49" i="4"/>
  <c r="B48" i="4"/>
  <c r="A48" i="4"/>
  <c r="B47" i="4"/>
  <c r="A47" i="4"/>
  <c r="B46" i="4"/>
  <c r="A46" i="4"/>
  <c r="B45" i="4"/>
  <c r="A45" i="4"/>
  <c r="B44" i="4"/>
  <c r="A44" i="4"/>
  <c r="B43" i="4"/>
  <c r="A43" i="4"/>
  <c r="B42" i="4"/>
  <c r="A42" i="4"/>
  <c r="B41" i="4"/>
  <c r="A41" i="4"/>
  <c r="B40" i="4"/>
  <c r="A40" i="4"/>
  <c r="B39" i="4"/>
  <c r="A39" i="4"/>
  <c r="B38" i="4"/>
  <c r="A38" i="4"/>
  <c r="B37" i="4"/>
  <c r="A37" i="4"/>
  <c r="B36" i="4"/>
  <c r="A36" i="4"/>
  <c r="B35" i="4"/>
  <c r="A35" i="4"/>
  <c r="B34" i="4"/>
  <c r="A34" i="4"/>
  <c r="B33" i="4"/>
  <c r="A33" i="4"/>
  <c r="B32" i="4"/>
  <c r="A32" i="4"/>
  <c r="B31" i="4"/>
  <c r="A31" i="4"/>
  <c r="B30" i="4"/>
  <c r="A30" i="4"/>
  <c r="B29" i="4"/>
  <c r="A29" i="4"/>
  <c r="B28" i="4"/>
  <c r="A28" i="4"/>
  <c r="B27" i="4"/>
  <c r="A27" i="4"/>
  <c r="B26" i="4"/>
  <c r="A26" i="4"/>
  <c r="B25" i="4"/>
  <c r="A25" i="4"/>
  <c r="B24" i="4"/>
  <c r="A24" i="4"/>
  <c r="B23" i="4"/>
  <c r="A23" i="4"/>
  <c r="B22" i="4"/>
  <c r="A22" i="4"/>
  <c r="B21" i="4"/>
  <c r="A21" i="4"/>
  <c r="B20" i="4"/>
  <c r="A20" i="4"/>
  <c r="B19" i="4"/>
  <c r="A19" i="4"/>
  <c r="B18" i="4"/>
  <c r="A18" i="4"/>
  <c r="B17" i="4"/>
  <c r="A17" i="4"/>
  <c r="A16" i="4"/>
  <c r="A15" i="4"/>
  <c r="A14" i="4"/>
  <c r="B13" i="4"/>
  <c r="A13" i="4"/>
  <c r="B12" i="4"/>
  <c r="A12" i="4"/>
  <c r="B11" i="4"/>
  <c r="A11" i="4"/>
  <c r="B10" i="4"/>
  <c r="T10" i="1" l="1"/>
  <c r="D10" i="4" l="1"/>
  <c r="T12" i="1"/>
  <c r="T808" i="1"/>
  <c r="T807" i="1"/>
  <c r="T804" i="1"/>
  <c r="T802" i="1"/>
  <c r="T801" i="1"/>
  <c r="T800" i="1"/>
  <c r="T799" i="1"/>
  <c r="T796" i="1"/>
  <c r="T794" i="1"/>
  <c r="T793" i="1"/>
  <c r="T792" i="1"/>
  <c r="T791" i="1"/>
  <c r="T788" i="1"/>
  <c r="T786" i="1"/>
  <c r="T785" i="1"/>
  <c r="T784" i="1"/>
  <c r="T783" i="1"/>
  <c r="T780" i="1"/>
  <c r="T778" i="1"/>
  <c r="T777" i="1"/>
  <c r="T776" i="1"/>
  <c r="T775" i="1"/>
  <c r="T772" i="1"/>
  <c r="T770" i="1"/>
  <c r="T769" i="1"/>
  <c r="T768" i="1"/>
  <c r="T767" i="1"/>
  <c r="T764" i="1"/>
  <c r="T762" i="1"/>
  <c r="T761" i="1"/>
  <c r="T760" i="1"/>
  <c r="T759" i="1"/>
  <c r="T756" i="1"/>
  <c r="T754" i="1"/>
  <c r="T753" i="1"/>
  <c r="T752" i="1"/>
  <c r="T751" i="1"/>
  <c r="T748" i="1"/>
  <c r="T746" i="1"/>
  <c r="T745" i="1"/>
  <c r="T744" i="1"/>
  <c r="T743" i="1"/>
  <c r="T740" i="1"/>
  <c r="T738" i="1"/>
  <c r="T737" i="1"/>
  <c r="T736" i="1"/>
  <c r="T735" i="1"/>
  <c r="T732" i="1"/>
  <c r="T730" i="1"/>
  <c r="T729" i="1"/>
  <c r="T728" i="1"/>
  <c r="T727" i="1"/>
  <c r="T724" i="1"/>
  <c r="T722" i="1"/>
  <c r="T721" i="1"/>
  <c r="T720" i="1"/>
  <c r="T719" i="1"/>
  <c r="T716" i="1"/>
  <c r="T714" i="1"/>
  <c r="T713" i="1"/>
  <c r="T712" i="1"/>
  <c r="T711" i="1"/>
  <c r="T708" i="1"/>
  <c r="T706" i="1"/>
  <c r="T705" i="1"/>
  <c r="T704" i="1"/>
  <c r="T703" i="1"/>
  <c r="T700" i="1"/>
  <c r="T698" i="1"/>
  <c r="T697" i="1"/>
  <c r="T696" i="1"/>
  <c r="T695" i="1"/>
  <c r="T692" i="1"/>
  <c r="T690" i="1"/>
  <c r="T689" i="1"/>
  <c r="T688" i="1"/>
  <c r="T687" i="1"/>
  <c r="T684" i="1"/>
  <c r="T682" i="1"/>
  <c r="T681" i="1"/>
  <c r="T680" i="1"/>
  <c r="T679" i="1"/>
  <c r="T676" i="1"/>
  <c r="T674" i="1"/>
  <c r="T673" i="1"/>
  <c r="T672" i="1"/>
  <c r="T671" i="1"/>
  <c r="T668" i="1"/>
  <c r="T666" i="1"/>
  <c r="T665" i="1"/>
  <c r="T664" i="1"/>
  <c r="T663" i="1"/>
  <c r="T660" i="1"/>
  <c r="T658" i="1"/>
  <c r="T657" i="1"/>
  <c r="T656" i="1"/>
  <c r="T655" i="1"/>
  <c r="T652" i="1"/>
  <c r="T650" i="1"/>
  <c r="T649" i="1"/>
  <c r="T648" i="1"/>
  <c r="T647" i="1"/>
  <c r="T644" i="1"/>
  <c r="T642" i="1"/>
  <c r="T641" i="1"/>
  <c r="T640" i="1"/>
  <c r="T639" i="1"/>
  <c r="T636" i="1"/>
  <c r="T634" i="1"/>
  <c r="T633" i="1"/>
  <c r="T632" i="1"/>
  <c r="T631" i="1"/>
  <c r="T628" i="1"/>
  <c r="T626" i="1"/>
  <c r="T625" i="1"/>
  <c r="T624" i="1"/>
  <c r="T623" i="1"/>
  <c r="T620" i="1"/>
  <c r="T618" i="1"/>
  <c r="T617" i="1"/>
  <c r="T616" i="1"/>
  <c r="T615" i="1"/>
  <c r="T612" i="1"/>
  <c r="T610" i="1"/>
  <c r="T609" i="1"/>
  <c r="T608" i="1"/>
  <c r="T607" i="1"/>
  <c r="T604" i="1"/>
  <c r="T602" i="1"/>
  <c r="T601" i="1"/>
  <c r="T600" i="1"/>
  <c r="T599" i="1"/>
  <c r="T596" i="1"/>
  <c r="T594" i="1"/>
  <c r="T593" i="1"/>
  <c r="T592" i="1"/>
  <c r="T591" i="1"/>
  <c r="T588" i="1"/>
  <c r="T586" i="1"/>
  <c r="T585" i="1"/>
  <c r="T584" i="1"/>
  <c r="T583" i="1"/>
  <c r="T580" i="1"/>
  <c r="T578" i="1"/>
  <c r="T577" i="1"/>
  <c r="T576" i="1"/>
  <c r="T575" i="1"/>
  <c r="T572" i="1"/>
  <c r="T570" i="1"/>
  <c r="T569" i="1"/>
  <c r="T568" i="1"/>
  <c r="T567" i="1"/>
  <c r="T564" i="1"/>
  <c r="T562" i="1"/>
  <c r="T561" i="1"/>
  <c r="T560" i="1"/>
  <c r="T559" i="1"/>
  <c r="T556" i="1"/>
  <c r="T554" i="1"/>
  <c r="T553" i="1"/>
  <c r="T552" i="1"/>
  <c r="T551" i="1"/>
  <c r="T548" i="1"/>
  <c r="T546" i="1"/>
  <c r="T545" i="1"/>
  <c r="T544" i="1"/>
  <c r="T543" i="1"/>
  <c r="T540" i="1"/>
  <c r="T538" i="1"/>
  <c r="T537" i="1"/>
  <c r="T536" i="1"/>
  <c r="T535" i="1"/>
  <c r="T532" i="1"/>
  <c r="T530" i="1"/>
  <c r="T529" i="1"/>
  <c r="T528" i="1"/>
  <c r="T527" i="1"/>
  <c r="T524" i="1"/>
  <c r="T522" i="1"/>
  <c r="T521" i="1"/>
  <c r="T520" i="1"/>
  <c r="T519" i="1"/>
  <c r="T516" i="1"/>
  <c r="T514" i="1"/>
  <c r="T513" i="1"/>
  <c r="T512" i="1"/>
  <c r="T511" i="1"/>
  <c r="T508" i="1"/>
  <c r="T506" i="1"/>
  <c r="T505" i="1"/>
  <c r="T504" i="1"/>
  <c r="T503" i="1"/>
  <c r="T500" i="1"/>
  <c r="T498" i="1"/>
  <c r="T497" i="1"/>
  <c r="T496" i="1"/>
  <c r="T495" i="1"/>
  <c r="T492" i="1"/>
  <c r="T490" i="1"/>
  <c r="T489" i="1"/>
  <c r="T488" i="1"/>
  <c r="T487" i="1"/>
  <c r="T484" i="1"/>
  <c r="T482" i="1"/>
  <c r="T481" i="1"/>
  <c r="T480" i="1"/>
  <c r="T479" i="1"/>
  <c r="T476" i="1"/>
  <c r="T474" i="1"/>
  <c r="T473" i="1"/>
  <c r="T472" i="1"/>
  <c r="T471" i="1"/>
  <c r="T468" i="1"/>
  <c r="T466" i="1"/>
  <c r="T465" i="1"/>
  <c r="T464" i="1"/>
  <c r="T463" i="1"/>
  <c r="T460" i="1"/>
  <c r="T458" i="1"/>
  <c r="T457" i="1"/>
  <c r="T456" i="1"/>
  <c r="T455" i="1"/>
  <c r="T452" i="1"/>
  <c r="T450" i="1"/>
  <c r="T449" i="1"/>
  <c r="T448" i="1"/>
  <c r="T447" i="1"/>
  <c r="T444" i="1"/>
  <c r="T442" i="1"/>
  <c r="T441" i="1"/>
  <c r="T440" i="1"/>
  <c r="T439" i="1"/>
  <c r="T436" i="1"/>
  <c r="T434" i="1"/>
  <c r="T433" i="1"/>
  <c r="T432" i="1"/>
  <c r="T431" i="1"/>
  <c r="T428" i="1"/>
  <c r="T426" i="1"/>
  <c r="T425" i="1"/>
  <c r="T424" i="1"/>
  <c r="T423" i="1"/>
  <c r="T420" i="1"/>
  <c r="T418" i="1"/>
  <c r="T417" i="1"/>
  <c r="T416" i="1"/>
  <c r="T415" i="1"/>
  <c r="T412" i="1"/>
  <c r="T410" i="1"/>
  <c r="T409" i="1"/>
  <c r="T408" i="1"/>
  <c r="T407" i="1"/>
  <c r="T404" i="1"/>
  <c r="T402" i="1"/>
  <c r="T401" i="1"/>
  <c r="T400" i="1"/>
  <c r="T399" i="1"/>
  <c r="T396" i="1"/>
  <c r="T394" i="1"/>
  <c r="T393" i="1"/>
  <c r="T392" i="1"/>
  <c r="T391" i="1"/>
  <c r="T388" i="1"/>
  <c r="T386" i="1"/>
  <c r="T385" i="1"/>
  <c r="T384" i="1"/>
  <c r="T383" i="1"/>
  <c r="T380" i="1"/>
  <c r="T378" i="1"/>
  <c r="T377" i="1"/>
  <c r="T376" i="1"/>
  <c r="T375" i="1"/>
  <c r="T372" i="1"/>
  <c r="T370" i="1"/>
  <c r="T369" i="1"/>
  <c r="T368" i="1"/>
  <c r="T367" i="1"/>
  <c r="T364" i="1"/>
  <c r="T362" i="1"/>
  <c r="T361" i="1"/>
  <c r="T360" i="1"/>
  <c r="T359" i="1"/>
  <c r="T356" i="1"/>
  <c r="T354" i="1"/>
  <c r="T353" i="1"/>
  <c r="T352" i="1"/>
  <c r="T351" i="1"/>
  <c r="T348" i="1"/>
  <c r="T346" i="1"/>
  <c r="T345" i="1"/>
  <c r="T344" i="1"/>
  <c r="T343" i="1"/>
  <c r="T340" i="1"/>
  <c r="T338" i="1"/>
  <c r="T337" i="1"/>
  <c r="T336" i="1"/>
  <c r="T335" i="1"/>
  <c r="T332" i="1"/>
  <c r="T330" i="1"/>
  <c r="T329" i="1"/>
  <c r="T328" i="1"/>
  <c r="T327" i="1"/>
  <c r="T324" i="1"/>
  <c r="T322" i="1"/>
  <c r="T321" i="1"/>
  <c r="T320" i="1"/>
  <c r="T319" i="1"/>
  <c r="T316" i="1"/>
  <c r="T314" i="1"/>
  <c r="T313" i="1"/>
  <c r="T312" i="1"/>
  <c r="T311" i="1"/>
  <c r="T308" i="1"/>
  <c r="T306" i="1"/>
  <c r="T305" i="1"/>
  <c r="T304" i="1"/>
  <c r="T303" i="1"/>
  <c r="T300" i="1"/>
  <c r="T298" i="1"/>
  <c r="T297" i="1"/>
  <c r="T296" i="1"/>
  <c r="T295" i="1"/>
  <c r="T292" i="1"/>
  <c r="T290" i="1"/>
  <c r="T289" i="1"/>
  <c r="T288" i="1"/>
  <c r="T287" i="1"/>
  <c r="T284" i="1"/>
  <c r="T282" i="1"/>
  <c r="T281" i="1"/>
  <c r="T280" i="1"/>
  <c r="T279" i="1"/>
  <c r="T276" i="1"/>
  <c r="T274" i="1"/>
  <c r="T273" i="1"/>
  <c r="T272" i="1"/>
  <c r="T271" i="1"/>
  <c r="T268" i="1"/>
  <c r="T266" i="1"/>
  <c r="T265" i="1"/>
  <c r="T264" i="1"/>
  <c r="T263" i="1"/>
  <c r="T260" i="1"/>
  <c r="T258" i="1"/>
  <c r="T257" i="1"/>
  <c r="T256" i="1"/>
  <c r="T255" i="1"/>
  <c r="T252" i="1"/>
  <c r="T250" i="1"/>
  <c r="T249" i="1"/>
  <c r="T248" i="1"/>
  <c r="T247" i="1"/>
  <c r="T244" i="1"/>
  <c r="T242" i="1"/>
  <c r="T241" i="1"/>
  <c r="T240" i="1"/>
  <c r="T239" i="1"/>
  <c r="T236" i="1"/>
  <c r="T234" i="1"/>
  <c r="T233" i="1"/>
  <c r="T232" i="1"/>
  <c r="T231" i="1"/>
  <c r="T228" i="1"/>
  <c r="T226" i="1"/>
  <c r="T225" i="1"/>
  <c r="T224" i="1"/>
  <c r="T223" i="1"/>
  <c r="T220" i="1"/>
  <c r="T218" i="1"/>
  <c r="T217" i="1"/>
  <c r="T216" i="1"/>
  <c r="T215" i="1"/>
  <c r="T212" i="1"/>
  <c r="T210" i="1"/>
  <c r="T209" i="1"/>
  <c r="T208" i="1"/>
  <c r="T207" i="1"/>
  <c r="T204" i="1"/>
  <c r="T202" i="1"/>
  <c r="T201" i="1"/>
  <c r="T200" i="1"/>
  <c r="T199" i="1"/>
  <c r="T196" i="1"/>
  <c r="T194" i="1"/>
  <c r="T193" i="1"/>
  <c r="T192" i="1"/>
  <c r="T191" i="1"/>
  <c r="T188" i="1"/>
  <c r="T186" i="1"/>
  <c r="T185" i="1"/>
  <c r="T184" i="1"/>
  <c r="T183" i="1"/>
  <c r="T180" i="1"/>
  <c r="T178" i="1"/>
  <c r="T177" i="1"/>
  <c r="T176" i="1"/>
  <c r="T175" i="1"/>
  <c r="T172" i="1"/>
  <c r="T170" i="1"/>
  <c r="T169" i="1"/>
  <c r="T168" i="1"/>
  <c r="T167" i="1"/>
  <c r="T164" i="1"/>
  <c r="T162" i="1"/>
  <c r="T161" i="1"/>
  <c r="T160" i="1"/>
  <c r="T159" i="1"/>
  <c r="T156" i="1"/>
  <c r="T154" i="1"/>
  <c r="T153" i="1"/>
  <c r="T152" i="1"/>
  <c r="T151" i="1"/>
  <c r="T148" i="1"/>
  <c r="T146" i="1"/>
  <c r="T145" i="1"/>
  <c r="T144" i="1"/>
  <c r="T143" i="1"/>
  <c r="T140" i="1"/>
  <c r="T138" i="1"/>
  <c r="T137" i="1"/>
  <c r="T136" i="1"/>
  <c r="T135" i="1"/>
  <c r="T132" i="1"/>
  <c r="T130" i="1"/>
  <c r="T129" i="1"/>
  <c r="T128" i="1"/>
  <c r="T127" i="1"/>
  <c r="T124" i="1"/>
  <c r="T122" i="1"/>
  <c r="T121" i="1"/>
  <c r="T120" i="1"/>
  <c r="T119" i="1"/>
  <c r="T116" i="1"/>
  <c r="T114" i="1"/>
  <c r="T113" i="1"/>
  <c r="T112" i="1"/>
  <c r="T111" i="1"/>
  <c r="T108" i="1"/>
  <c r="T106" i="1"/>
  <c r="T105" i="1"/>
  <c r="T104" i="1"/>
  <c r="T103" i="1"/>
  <c r="T100" i="1"/>
  <c r="T98" i="1"/>
  <c r="T97" i="1"/>
  <c r="T96" i="1"/>
  <c r="T95" i="1"/>
  <c r="T92" i="1"/>
  <c r="T90" i="1"/>
  <c r="T89" i="1"/>
  <c r="T88" i="1"/>
  <c r="T87" i="1"/>
  <c r="T84" i="1"/>
  <c r="T82" i="1"/>
  <c r="T81" i="1"/>
  <c r="T80" i="1"/>
  <c r="T79" i="1"/>
  <c r="T76" i="1"/>
  <c r="T74" i="1"/>
  <c r="T73" i="1"/>
  <c r="T72" i="1"/>
  <c r="T71" i="1"/>
  <c r="T68" i="1"/>
  <c r="T66" i="1"/>
  <c r="T65" i="1"/>
  <c r="T64" i="1"/>
  <c r="T63" i="1"/>
  <c r="T60" i="1"/>
  <c r="T58" i="1"/>
  <c r="T57" i="1"/>
  <c r="T56" i="1"/>
  <c r="T55" i="1"/>
  <c r="T52" i="1"/>
  <c r="T50" i="1"/>
  <c r="T49" i="1"/>
  <c r="F18" i="4" l="1"/>
  <c r="D20" i="4"/>
  <c r="G21" i="4"/>
  <c r="F22" i="4"/>
  <c r="F26" i="4"/>
  <c r="D28" i="4"/>
  <c r="G29" i="4"/>
  <c r="E31" i="4"/>
  <c r="C33" i="4"/>
  <c r="F34" i="4"/>
  <c r="D36" i="4"/>
  <c r="G37" i="4"/>
  <c r="F38" i="4"/>
  <c r="D40" i="4"/>
  <c r="G41" i="4"/>
  <c r="E43" i="4"/>
  <c r="C45" i="4"/>
  <c r="F46" i="4"/>
  <c r="D48" i="4"/>
  <c r="G49" i="4"/>
  <c r="E51" i="4"/>
  <c r="C53" i="4"/>
  <c r="F54" i="4"/>
  <c r="D56" i="4"/>
  <c r="G57" i="4"/>
  <c r="E59" i="4"/>
  <c r="C61" i="4"/>
  <c r="F62" i="4"/>
  <c r="D64" i="4"/>
  <c r="G65" i="4"/>
  <c r="E67" i="4"/>
  <c r="C69" i="4"/>
  <c r="F70" i="4"/>
  <c r="D72" i="4"/>
  <c r="G73" i="4"/>
  <c r="E75" i="4"/>
  <c r="C77" i="4"/>
  <c r="F78" i="4"/>
  <c r="E79" i="4"/>
  <c r="C81" i="4"/>
  <c r="E83" i="4"/>
  <c r="C85" i="4"/>
  <c r="F86" i="4"/>
  <c r="D88" i="4"/>
  <c r="G89" i="4"/>
  <c r="F90" i="4"/>
  <c r="D92" i="4"/>
  <c r="G93" i="4"/>
  <c r="E95" i="4"/>
  <c r="G97" i="4"/>
  <c r="E99" i="4"/>
  <c r="C101" i="4"/>
  <c r="F102" i="4"/>
  <c r="D104" i="4"/>
  <c r="G105" i="4"/>
  <c r="F106" i="4"/>
  <c r="D108" i="4"/>
  <c r="C18" i="4"/>
  <c r="F19" i="4"/>
  <c r="D21" i="4"/>
  <c r="G22" i="4"/>
  <c r="C26" i="4"/>
  <c r="E28" i="4"/>
  <c r="C30" i="4"/>
  <c r="F31" i="4"/>
  <c r="D33" i="4"/>
  <c r="C34" i="4"/>
  <c r="F35" i="4"/>
  <c r="D37" i="4"/>
  <c r="G38" i="4"/>
  <c r="E40" i="4"/>
  <c r="C42" i="4"/>
  <c r="F43" i="4"/>
  <c r="D45" i="4"/>
  <c r="G46" i="4"/>
  <c r="E48" i="4"/>
  <c r="C50" i="4"/>
  <c r="F51" i="4"/>
  <c r="D53" i="4"/>
  <c r="G54" i="4"/>
  <c r="E56" i="4"/>
  <c r="C58" i="4"/>
  <c r="F59" i="4"/>
  <c r="D61" i="4"/>
  <c r="G62" i="4"/>
  <c r="E64" i="4"/>
  <c r="C66" i="4"/>
  <c r="F67" i="4"/>
  <c r="D69" i="4"/>
  <c r="G70" i="4"/>
  <c r="E72" i="4"/>
  <c r="C74" i="4"/>
  <c r="F75" i="4"/>
  <c r="D77" i="4"/>
  <c r="G78" i="4"/>
  <c r="F79" i="4"/>
  <c r="D81" i="4"/>
  <c r="G82" i="4"/>
  <c r="E84" i="4"/>
  <c r="C86" i="4"/>
  <c r="F87" i="4"/>
  <c r="D89" i="4"/>
  <c r="G90" i="4"/>
  <c r="E92" i="4"/>
  <c r="C94" i="4"/>
  <c r="F95" i="4"/>
  <c r="D97" i="4"/>
  <c r="G98" i="4"/>
  <c r="F99" i="4"/>
  <c r="D101" i="4"/>
  <c r="G102" i="4"/>
  <c r="E104" i="4"/>
  <c r="C106" i="4"/>
  <c r="G106" i="4"/>
  <c r="F107" i="4"/>
  <c r="D18" i="4"/>
  <c r="C19" i="4"/>
  <c r="G19" i="4"/>
  <c r="F20" i="4"/>
  <c r="E21" i="4"/>
  <c r="D22" i="4"/>
  <c r="C23" i="4"/>
  <c r="G23" i="4"/>
  <c r="E25" i="4"/>
  <c r="D26" i="4"/>
  <c r="C27" i="4"/>
  <c r="G27" i="4"/>
  <c r="F28" i="4"/>
  <c r="E29" i="4"/>
  <c r="D30" i="4"/>
  <c r="C31" i="4"/>
  <c r="G31" i="4"/>
  <c r="F32" i="4"/>
  <c r="E33" i="4"/>
  <c r="D34" i="4"/>
  <c r="C35" i="4"/>
  <c r="G35" i="4"/>
  <c r="F36" i="4"/>
  <c r="E37" i="4"/>
  <c r="D38" i="4"/>
  <c r="C39" i="4"/>
  <c r="G39" i="4"/>
  <c r="F40" i="4"/>
  <c r="E41" i="4"/>
  <c r="D42" i="4"/>
  <c r="C43" i="4"/>
  <c r="G43" i="4"/>
  <c r="F44" i="4"/>
  <c r="E45" i="4"/>
  <c r="D46" i="4"/>
  <c r="C47" i="4"/>
  <c r="G47" i="4"/>
  <c r="F48" i="4"/>
  <c r="E49" i="4"/>
  <c r="D50" i="4"/>
  <c r="C51" i="4"/>
  <c r="G51" i="4"/>
  <c r="F52" i="4"/>
  <c r="E53" i="4"/>
  <c r="D54" i="4"/>
  <c r="C55" i="4"/>
  <c r="G55" i="4"/>
  <c r="F56" i="4"/>
  <c r="E57" i="4"/>
  <c r="D58" i="4"/>
  <c r="C59" i="4"/>
  <c r="G59" i="4"/>
  <c r="F60" i="4"/>
  <c r="E61" i="4"/>
  <c r="D62" i="4"/>
  <c r="C63" i="4"/>
  <c r="G63" i="4"/>
  <c r="F64" i="4"/>
  <c r="E65" i="4"/>
  <c r="D66" i="4"/>
  <c r="C67" i="4"/>
  <c r="G67" i="4"/>
  <c r="F68" i="4"/>
  <c r="E69" i="4"/>
  <c r="D70" i="4"/>
  <c r="C71" i="4"/>
  <c r="G71" i="4"/>
  <c r="F72" i="4"/>
  <c r="E73" i="4"/>
  <c r="D74" i="4"/>
  <c r="C75" i="4"/>
  <c r="G75" i="4"/>
  <c r="F76" i="4"/>
  <c r="E77" i="4"/>
  <c r="D78" i="4"/>
  <c r="C79" i="4"/>
  <c r="G79" i="4"/>
  <c r="F80" i="4"/>
  <c r="E81" i="4"/>
  <c r="D82" i="4"/>
  <c r="C83" i="4"/>
  <c r="G83" i="4"/>
  <c r="F84" i="4"/>
  <c r="E85" i="4"/>
  <c r="D86" i="4"/>
  <c r="C87" i="4"/>
  <c r="G87" i="4"/>
  <c r="F88" i="4"/>
  <c r="E89" i="4"/>
  <c r="D90" i="4"/>
  <c r="C91" i="4"/>
  <c r="G91" i="4"/>
  <c r="F92" i="4"/>
  <c r="E93" i="4"/>
  <c r="D94" i="4"/>
  <c r="C95" i="4"/>
  <c r="G95" i="4"/>
  <c r="F96" i="4"/>
  <c r="E97" i="4"/>
  <c r="D98" i="4"/>
  <c r="C99" i="4"/>
  <c r="G99" i="4"/>
  <c r="F100" i="4"/>
  <c r="E101" i="4"/>
  <c r="D102" i="4"/>
  <c r="C103" i="4"/>
  <c r="G103" i="4"/>
  <c r="F104" i="4"/>
  <c r="E105" i="4"/>
  <c r="D106" i="4"/>
  <c r="C107" i="4"/>
  <c r="G107" i="4"/>
  <c r="F108" i="4"/>
  <c r="G17" i="4"/>
  <c r="E19" i="4"/>
  <c r="C21" i="4"/>
  <c r="E23" i="4"/>
  <c r="C25" i="4"/>
  <c r="G25" i="4"/>
  <c r="E27" i="4"/>
  <c r="C29" i="4"/>
  <c r="F30" i="4"/>
  <c r="D32" i="4"/>
  <c r="G33" i="4"/>
  <c r="E35" i="4"/>
  <c r="C37" i="4"/>
  <c r="E39" i="4"/>
  <c r="C41" i="4"/>
  <c r="F42" i="4"/>
  <c r="D44" i="4"/>
  <c r="G45" i="4"/>
  <c r="E47" i="4"/>
  <c r="C49" i="4"/>
  <c r="F50" i="4"/>
  <c r="D52" i="4"/>
  <c r="G53" i="4"/>
  <c r="E55" i="4"/>
  <c r="C57" i="4"/>
  <c r="F58" i="4"/>
  <c r="D60" i="4"/>
  <c r="G61" i="4"/>
  <c r="E63" i="4"/>
  <c r="C65" i="4"/>
  <c r="F66" i="4"/>
  <c r="D68" i="4"/>
  <c r="G69" i="4"/>
  <c r="E71" i="4"/>
  <c r="C73" i="4"/>
  <c r="F74" i="4"/>
  <c r="D76" i="4"/>
  <c r="G77" i="4"/>
  <c r="D80" i="4"/>
  <c r="G81" i="4"/>
  <c r="F82" i="4"/>
  <c r="D84" i="4"/>
  <c r="G85" i="4"/>
  <c r="E87" i="4"/>
  <c r="C89" i="4"/>
  <c r="E91" i="4"/>
  <c r="C93" i="4"/>
  <c r="F94" i="4"/>
  <c r="D96" i="4"/>
  <c r="C97" i="4"/>
  <c r="F98" i="4"/>
  <c r="D100" i="4"/>
  <c r="G101" i="4"/>
  <c r="E103" i="4"/>
  <c r="C105" i="4"/>
  <c r="E107" i="4"/>
  <c r="G18" i="4"/>
  <c r="E20" i="4"/>
  <c r="C22" i="4"/>
  <c r="F23" i="4"/>
  <c r="D25" i="4"/>
  <c r="G26" i="4"/>
  <c r="F27" i="4"/>
  <c r="D29" i="4"/>
  <c r="G30" i="4"/>
  <c r="E32" i="4"/>
  <c r="G34" i="4"/>
  <c r="E36" i="4"/>
  <c r="C38" i="4"/>
  <c r="F39" i="4"/>
  <c r="D41" i="4"/>
  <c r="G42" i="4"/>
  <c r="E44" i="4"/>
  <c r="C46" i="4"/>
  <c r="F47" i="4"/>
  <c r="D49" i="4"/>
  <c r="G50" i="4"/>
  <c r="E52" i="4"/>
  <c r="C54" i="4"/>
  <c r="F55" i="4"/>
  <c r="D57" i="4"/>
  <c r="G58" i="4"/>
  <c r="E60" i="4"/>
  <c r="C62" i="4"/>
  <c r="F63" i="4"/>
  <c r="D65" i="4"/>
  <c r="G66" i="4"/>
  <c r="E68" i="4"/>
  <c r="C70" i="4"/>
  <c r="F71" i="4"/>
  <c r="D73" i="4"/>
  <c r="G74" i="4"/>
  <c r="E76" i="4"/>
  <c r="C78" i="4"/>
  <c r="E80" i="4"/>
  <c r="C82" i="4"/>
  <c r="F83" i="4"/>
  <c r="D85" i="4"/>
  <c r="G86" i="4"/>
  <c r="E88" i="4"/>
  <c r="C90" i="4"/>
  <c r="F91" i="4"/>
  <c r="D93" i="4"/>
  <c r="G94" i="4"/>
  <c r="E96" i="4"/>
  <c r="C98" i="4"/>
  <c r="E100" i="4"/>
  <c r="C102" i="4"/>
  <c r="F103" i="4"/>
  <c r="D105" i="4"/>
  <c r="E108" i="4"/>
  <c r="F17" i="4"/>
  <c r="E18" i="4"/>
  <c r="D19" i="4"/>
  <c r="C20" i="4"/>
  <c r="G20" i="4"/>
  <c r="F21" i="4"/>
  <c r="E22" i="4"/>
  <c r="D23" i="4"/>
  <c r="C24" i="4"/>
  <c r="G24" i="4"/>
  <c r="F25" i="4"/>
  <c r="E26" i="4"/>
  <c r="D27" i="4"/>
  <c r="C28" i="4"/>
  <c r="G28" i="4"/>
  <c r="F29" i="4"/>
  <c r="E30" i="4"/>
  <c r="D31" i="4"/>
  <c r="C32" i="4"/>
  <c r="G32" i="4"/>
  <c r="F33" i="4"/>
  <c r="E34" i="4"/>
  <c r="D35" i="4"/>
  <c r="C36" i="4"/>
  <c r="G36" i="4"/>
  <c r="F37" i="4"/>
  <c r="E38" i="4"/>
  <c r="D39" i="4"/>
  <c r="C40" i="4"/>
  <c r="G40" i="4"/>
  <c r="F41" i="4"/>
  <c r="E42" i="4"/>
  <c r="D43" i="4"/>
  <c r="C44" i="4"/>
  <c r="G44" i="4"/>
  <c r="F45" i="4"/>
  <c r="E46" i="4"/>
  <c r="D47" i="4"/>
  <c r="C48" i="4"/>
  <c r="G48" i="4"/>
  <c r="F49" i="4"/>
  <c r="E50" i="4"/>
  <c r="D51" i="4"/>
  <c r="C52" i="4"/>
  <c r="G52" i="4"/>
  <c r="F53" i="4"/>
  <c r="E54" i="4"/>
  <c r="D55" i="4"/>
  <c r="C56" i="4"/>
  <c r="G56" i="4"/>
  <c r="F57" i="4"/>
  <c r="E58" i="4"/>
  <c r="D59" i="4"/>
  <c r="C60" i="4"/>
  <c r="G60" i="4"/>
  <c r="F61" i="4"/>
  <c r="E62" i="4"/>
  <c r="D63" i="4"/>
  <c r="C64" i="4"/>
  <c r="G64" i="4"/>
  <c r="F65" i="4"/>
  <c r="E66" i="4"/>
  <c r="D67" i="4"/>
  <c r="C68" i="4"/>
  <c r="G68" i="4"/>
  <c r="F69" i="4"/>
  <c r="E70" i="4"/>
  <c r="D71" i="4"/>
  <c r="C72" i="4"/>
  <c r="G72" i="4"/>
  <c r="F73" i="4"/>
  <c r="E74" i="4"/>
  <c r="D75" i="4"/>
  <c r="C76" i="4"/>
  <c r="G76" i="4"/>
  <c r="F77" i="4"/>
  <c r="E78" i="4"/>
  <c r="D79" i="4"/>
  <c r="C80" i="4"/>
  <c r="G80" i="4"/>
  <c r="F81" i="4"/>
  <c r="E82" i="4"/>
  <c r="D83" i="4"/>
  <c r="C84" i="4"/>
  <c r="G84" i="4"/>
  <c r="F85" i="4"/>
  <c r="E86" i="4"/>
  <c r="D87" i="4"/>
  <c r="C88" i="4"/>
  <c r="G88" i="4"/>
  <c r="F89" i="4"/>
  <c r="E90" i="4"/>
  <c r="D91" i="4"/>
  <c r="C92" i="4"/>
  <c r="G92" i="4"/>
  <c r="F93" i="4"/>
  <c r="E94" i="4"/>
  <c r="D95" i="4"/>
  <c r="C96" i="4"/>
  <c r="G96" i="4"/>
  <c r="F97" i="4"/>
  <c r="E98" i="4"/>
  <c r="D99" i="4"/>
  <c r="C100" i="4"/>
  <c r="G100" i="4"/>
  <c r="F101" i="4"/>
  <c r="E102" i="4"/>
  <c r="D103" i="4"/>
  <c r="C104" i="4"/>
  <c r="G104" i="4"/>
  <c r="F105" i="4"/>
  <c r="E106" i="4"/>
  <c r="D107" i="4"/>
  <c r="C108" i="4"/>
  <c r="G108" i="4"/>
  <c r="G109" i="4"/>
  <c r="F109" i="4"/>
  <c r="F24" i="4"/>
  <c r="D24" i="4"/>
  <c r="E24" i="4"/>
  <c r="E15" i="4"/>
  <c r="D16" i="4"/>
  <c r="C17" i="4"/>
  <c r="F15" i="4"/>
  <c r="E16" i="4"/>
  <c r="D17" i="4"/>
  <c r="E10" i="4"/>
  <c r="C15" i="4"/>
  <c r="G15" i="4"/>
  <c r="F16" i="4"/>
  <c r="E17" i="4"/>
  <c r="D15" i="4"/>
  <c r="C16" i="4"/>
  <c r="G16" i="4"/>
  <c r="C109" i="4"/>
  <c r="E109" i="4"/>
  <c r="D109" i="4"/>
  <c r="T26" i="1"/>
  <c r="T25" i="1"/>
  <c r="T32" i="1"/>
  <c r="T31" i="1"/>
  <c r="T28" i="1"/>
  <c r="T48" i="1"/>
  <c r="T47" i="1"/>
  <c r="T44" i="1"/>
  <c r="T42" i="1"/>
  <c r="T41" i="1"/>
  <c r="T40" i="1"/>
  <c r="T39" i="1"/>
  <c r="T36" i="1"/>
  <c r="T34" i="1"/>
  <c r="T33" i="1"/>
  <c r="T24" i="1"/>
  <c r="T23" i="1"/>
  <c r="T20" i="1"/>
  <c r="T18" i="1"/>
  <c r="T17" i="1"/>
  <c r="T16" i="1"/>
  <c r="T15" i="1"/>
  <c r="T9" i="1"/>
  <c r="H96" i="4" l="1"/>
  <c r="I96" i="4" s="1"/>
  <c r="H64" i="4"/>
  <c r="I64" i="4" s="1"/>
  <c r="H40" i="4"/>
  <c r="I40" i="4" s="1"/>
  <c r="H98" i="4"/>
  <c r="H46" i="4"/>
  <c r="I46" i="4" s="1"/>
  <c r="H103" i="4"/>
  <c r="I103" i="4" s="1"/>
  <c r="H87" i="4"/>
  <c r="I87" i="4" s="1"/>
  <c r="H27" i="4"/>
  <c r="I27" i="4" s="1"/>
  <c r="H69" i="4"/>
  <c r="I69" i="4" s="1"/>
  <c r="H82" i="4"/>
  <c r="I82" i="4" s="1"/>
  <c r="H102" i="4"/>
  <c r="I102" i="4" s="1"/>
  <c r="H97" i="4"/>
  <c r="I97" i="4" s="1"/>
  <c r="H71" i="4"/>
  <c r="I71" i="4" s="1"/>
  <c r="H65" i="4"/>
  <c r="I65" i="4" s="1"/>
  <c r="H49" i="4"/>
  <c r="I49" i="4" s="1"/>
  <c r="H107" i="4"/>
  <c r="I107" i="4" s="1"/>
  <c r="H99" i="4"/>
  <c r="I99" i="4" s="1"/>
  <c r="H91" i="4"/>
  <c r="I91" i="4" s="1"/>
  <c r="H67" i="4"/>
  <c r="I67" i="4" s="1"/>
  <c r="H51" i="4"/>
  <c r="I51" i="4" s="1"/>
  <c r="H43" i="4"/>
  <c r="I43" i="4" s="1"/>
  <c r="H35" i="4"/>
  <c r="I35" i="4" s="1"/>
  <c r="H23" i="4"/>
  <c r="I23" i="4" s="1"/>
  <c r="H86" i="4"/>
  <c r="I86" i="4" s="1"/>
  <c r="H74" i="4"/>
  <c r="I74" i="4" s="1"/>
  <c r="H58" i="4"/>
  <c r="I58" i="4" s="1"/>
  <c r="H42" i="4"/>
  <c r="I42" i="4" s="1"/>
  <c r="H26" i="4"/>
  <c r="I26" i="4"/>
  <c r="H18" i="4"/>
  <c r="I18" i="4" s="1"/>
  <c r="H101" i="4"/>
  <c r="I101" i="4" s="1"/>
  <c r="H85" i="4"/>
  <c r="I85" i="4" s="1"/>
  <c r="H81" i="4"/>
  <c r="I81" i="4" s="1"/>
  <c r="H53" i="4"/>
  <c r="I53" i="4" s="1"/>
  <c r="H56" i="4"/>
  <c r="I56" i="4" s="1"/>
  <c r="H29" i="4"/>
  <c r="I29" i="4" s="1"/>
  <c r="I108" i="4"/>
  <c r="H100" i="4"/>
  <c r="I100" i="4" s="1"/>
  <c r="H84" i="4"/>
  <c r="I84" i="4" s="1"/>
  <c r="H68" i="4"/>
  <c r="I68" i="4" s="1"/>
  <c r="H90" i="4"/>
  <c r="I90" i="4" s="1"/>
  <c r="H70" i="4"/>
  <c r="I70" i="4" s="1"/>
  <c r="H22" i="4"/>
  <c r="I22" i="4" s="1"/>
  <c r="H105" i="4"/>
  <c r="I105" i="4" s="1"/>
  <c r="H93" i="4"/>
  <c r="I93" i="4" s="1"/>
  <c r="H89" i="4"/>
  <c r="I89" i="4" s="1"/>
  <c r="H76" i="4"/>
  <c r="I76" i="4" s="1"/>
  <c r="H73" i="4"/>
  <c r="I73" i="4" s="1"/>
  <c r="H60" i="4"/>
  <c r="I60" i="4" s="1"/>
  <c r="H57" i="4"/>
  <c r="I57" i="4" s="1"/>
  <c r="H44" i="4"/>
  <c r="I44" i="4" s="1"/>
  <c r="H41" i="4"/>
  <c r="I41" i="4" s="1"/>
  <c r="H37" i="4"/>
  <c r="I37" i="4" s="1"/>
  <c r="H25" i="4"/>
  <c r="I25" i="4" s="1"/>
  <c r="I98" i="4"/>
  <c r="H95" i="4"/>
  <c r="I95" i="4" s="1"/>
  <c r="H79" i="4"/>
  <c r="I79" i="4" s="1"/>
  <c r="H63" i="4"/>
  <c r="I63" i="4" s="1"/>
  <c r="H55" i="4"/>
  <c r="I55" i="4" s="1"/>
  <c r="H47" i="4"/>
  <c r="I47" i="4" s="1"/>
  <c r="H39" i="4"/>
  <c r="I39" i="4" s="1"/>
  <c r="H31" i="4"/>
  <c r="I31" i="4" s="1"/>
  <c r="H19" i="4"/>
  <c r="I19" i="4" s="1"/>
  <c r="H106" i="4"/>
  <c r="I106" i="4" s="1"/>
  <c r="H94" i="4"/>
  <c r="I94" i="4" s="1"/>
  <c r="H66" i="4"/>
  <c r="I66" i="4" s="1"/>
  <c r="H34" i="4"/>
  <c r="I34" i="4" s="1"/>
  <c r="H108" i="4"/>
  <c r="H92" i="4"/>
  <c r="I92" i="4" s="1"/>
  <c r="H77" i="4"/>
  <c r="I77" i="4" s="1"/>
  <c r="H45" i="4"/>
  <c r="I45" i="4" s="1"/>
  <c r="H36" i="4"/>
  <c r="I36" i="4" s="1"/>
  <c r="H33" i="4"/>
  <c r="I33" i="4" s="1"/>
  <c r="H88" i="4"/>
  <c r="I88" i="4" s="1"/>
  <c r="H80" i="4"/>
  <c r="I80" i="4" s="1"/>
  <c r="H32" i="4"/>
  <c r="I32" i="4" s="1"/>
  <c r="H78" i="4"/>
  <c r="I78" i="4" s="1"/>
  <c r="H62" i="4"/>
  <c r="I62" i="4" s="1"/>
  <c r="H52" i="4"/>
  <c r="I52" i="4" s="1"/>
  <c r="H83" i="4"/>
  <c r="I83" i="4" s="1"/>
  <c r="H75" i="4"/>
  <c r="I75" i="4" s="1"/>
  <c r="H59" i="4"/>
  <c r="I59" i="4" s="1"/>
  <c r="H28" i="4"/>
  <c r="I28" i="4" s="1"/>
  <c r="H104" i="4"/>
  <c r="I104" i="4" s="1"/>
  <c r="H72" i="4"/>
  <c r="I72" i="4" s="1"/>
  <c r="H48" i="4"/>
  <c r="I48" i="4" s="1"/>
  <c r="H30" i="4"/>
  <c r="I30" i="4" s="1"/>
  <c r="H20" i="4"/>
  <c r="I20" i="4" s="1"/>
  <c r="H54" i="4"/>
  <c r="I54" i="4" s="1"/>
  <c r="H38" i="4"/>
  <c r="I38" i="4" s="1"/>
  <c r="H21" i="4"/>
  <c r="I21" i="4" s="1"/>
  <c r="H50" i="4"/>
  <c r="I50" i="4" s="1"/>
  <c r="H61" i="4"/>
  <c r="I61" i="4" s="1"/>
  <c r="H24" i="4"/>
  <c r="I24" i="4" s="1"/>
  <c r="G10" i="4"/>
  <c r="F11" i="4"/>
  <c r="E13" i="4"/>
  <c r="D14" i="4"/>
  <c r="E12" i="4"/>
  <c r="D12" i="4"/>
  <c r="H15" i="4"/>
  <c r="I15" i="4"/>
  <c r="C11" i="4"/>
  <c r="G11" i="4"/>
  <c r="F13" i="4"/>
  <c r="E14" i="4"/>
  <c r="F12" i="4"/>
  <c r="D11" i="4"/>
  <c r="C13" i="4"/>
  <c r="G13" i="4"/>
  <c r="F14" i="4"/>
  <c r="G12" i="4"/>
  <c r="H17" i="4"/>
  <c r="I17" i="4" s="1"/>
  <c r="F10" i="4"/>
  <c r="E11" i="4"/>
  <c r="D13" i="4"/>
  <c r="C14" i="4"/>
  <c r="G14" i="4"/>
  <c r="C12" i="4"/>
  <c r="H16" i="4"/>
  <c r="I16" i="4" s="1"/>
  <c r="C10" i="4"/>
  <c r="H109" i="4"/>
  <c r="I109" i="4" s="1"/>
  <c r="H10" i="4" l="1"/>
  <c r="I10" i="4" s="1"/>
  <c r="H11" i="4"/>
  <c r="I11" i="4" s="1"/>
  <c r="H14" i="4"/>
  <c r="I14" i="4" s="1"/>
  <c r="H12" i="4"/>
  <c r="I12" i="4" s="1"/>
  <c r="H13" i="4"/>
  <c r="I13" i="4" s="1"/>
</calcChain>
</file>

<file path=xl/sharedStrings.xml><?xml version="1.0" encoding="utf-8"?>
<sst xmlns="http://schemas.openxmlformats.org/spreadsheetml/2006/main" count="847" uniqueCount="38">
  <si>
    <t>Ingen læsioner</t>
  </si>
  <si>
    <t>En til flere læsioner &lt;10 mm</t>
  </si>
  <si>
    <t>Læsioner &gt;10 mm og en omkransende</t>
  </si>
  <si>
    <t>Spirer/stængler uden sår</t>
  </si>
  <si>
    <t>Døde små spirer</t>
  </si>
  <si>
    <t>vage sår på stængel</t>
  </si>
  <si>
    <t>Stængler med sår</t>
  </si>
  <si>
    <t>Svag fortykket stængler</t>
  </si>
  <si>
    <t>Stængler svanehals</t>
  </si>
  <si>
    <t>Kraftifg fortykket stængler</t>
  </si>
  <si>
    <t>Kraftige stængler der er  døde</t>
  </si>
  <si>
    <t>Kraftige stængler -  døde</t>
  </si>
  <si>
    <t>sum</t>
  </si>
  <si>
    <t>I ALT stængler</t>
  </si>
  <si>
    <t>svage sår på stængel</t>
  </si>
  <si>
    <t>Stængler med svanehals</t>
  </si>
  <si>
    <t>LbNr</t>
  </si>
  <si>
    <t>Plannr</t>
  </si>
  <si>
    <t>Dato</t>
  </si>
  <si>
    <t>MåleTid</t>
  </si>
  <si>
    <t xml:space="preserve">Led </t>
  </si>
  <si>
    <t>Gentagelse</t>
  </si>
  <si>
    <t>Plantenummer</t>
  </si>
  <si>
    <t>Indtast antallet af stængler ud for hver karakter</t>
  </si>
  <si>
    <t>Karakter</t>
  </si>
  <si>
    <t>Led</t>
  </si>
  <si>
    <t>RODFILTSVAMP   -   Skema til bedømmelser</t>
  </si>
  <si>
    <t>FRITLEVENDE NEMATODER   -   Beregning af indeks</t>
  </si>
  <si>
    <t>Flere omkransende</t>
  </si>
  <si>
    <t>Alle spirer væk</t>
  </si>
  <si>
    <t>INDEKS</t>
  </si>
  <si>
    <r>
      <rPr>
        <b/>
        <sz val="18"/>
        <rFont val="Tahoma"/>
        <family val="2"/>
      </rPr>
      <t>FRITLEVENDE NEMATODER</t>
    </r>
    <r>
      <rPr>
        <b/>
        <sz val="20"/>
        <rFont val="Tahoma"/>
        <family val="2"/>
      </rPr>
      <t xml:space="preserve">  -  </t>
    </r>
    <r>
      <rPr>
        <b/>
        <sz val="16"/>
        <rFont val="Tahoma"/>
        <family val="2"/>
      </rPr>
      <t>Skema til bedømmelse</t>
    </r>
  </si>
  <si>
    <t>Kraftig fortykket stængler</t>
  </si>
  <si>
    <t xml:space="preserve">INDEKS </t>
  </si>
  <si>
    <t>Fritlevende nematoder</t>
  </si>
  <si>
    <t>Rodfiltsvamp</t>
  </si>
  <si>
    <r>
      <t xml:space="preserve">Grav 15 planter op fra et areal der ikke indgår i høstparcellen. </t>
    </r>
    <r>
      <rPr>
        <b/>
        <sz val="11"/>
        <color theme="1"/>
        <rFont val="Calibri"/>
        <family val="2"/>
        <scheme val="minor"/>
      </rPr>
      <t xml:space="preserve">Hver plante bedømmes. </t>
    </r>
    <r>
      <rPr>
        <sz val="11"/>
        <color theme="1"/>
        <rFont val="Calibri"/>
        <family val="2"/>
        <scheme val="minor"/>
      </rPr>
      <t>Tæl antallet af planter med en given karakter, og indtast værdien ud for karakteren. Se "Vejledning i bedømmelser"</t>
    </r>
  </si>
  <si>
    <r>
      <t xml:space="preserve">Grav 15 planter op fra et areal der ikke indgår i høstparcellen. </t>
    </r>
    <r>
      <rPr>
        <b/>
        <sz val="11"/>
        <color theme="1"/>
        <rFont val="Calibri"/>
        <family val="2"/>
        <scheme val="minor"/>
      </rPr>
      <t xml:space="preserve">Hver stængel bedømmes. </t>
    </r>
    <r>
      <rPr>
        <sz val="11"/>
        <color theme="1"/>
        <rFont val="Calibri"/>
        <family val="2"/>
        <scheme val="minor"/>
      </rPr>
      <t xml:space="preserve">Tæl antallet af stængler fra hver plante med en given karakter, og indtast værdien ud for plantens nummer (gråtonende felter). Det beregnede Indeks ses i arket "Indeks Nematode". Se "Vejledning i bedømmelser"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</si>
</sst>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20"/>
      <name val="Tahoma"/>
      <family val="2"/>
    </font>
    <font>
      <b/>
      <sz val="22"/>
      <name val="Tahoma"/>
      <family val="2"/>
    </font>
    <font>
      <b/>
      <sz val="22"/>
      <color theme="1"/>
      <name val="Calibri"/>
      <family val="2"/>
      <scheme val="minor"/>
    </font>
    <font>
      <b/>
      <sz val="18"/>
      <name val="Tahoma"/>
      <family val="2"/>
    </font>
    <font>
      <b/>
      <sz val="16"/>
      <name val="Tahoma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1" fillId="0" borderId="0" xfId="0" applyFont="1" applyProtection="1">
      <protection locked="0"/>
    </xf>
    <xf numFmtId="0" fontId="0" fillId="0" borderId="0" xfId="0" applyProtection="1">
      <protection locked="0"/>
    </xf>
    <xf numFmtId="49" fontId="7" fillId="0" borderId="0" xfId="0" applyNumberFormat="1" applyFont="1" applyBorder="1" applyProtection="1">
      <protection locked="0"/>
    </xf>
    <xf numFmtId="14" fontId="0" fillId="0" borderId="0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1" fontId="0" fillId="0" borderId="0" xfId="0" applyNumberFormat="1" applyBorder="1" applyProtection="1">
      <protection locked="0"/>
    </xf>
    <xf numFmtId="0" fontId="6" fillId="0" borderId="1" xfId="0" applyFont="1" applyBorder="1" applyProtection="1"/>
    <xf numFmtId="0" fontId="6" fillId="0" borderId="1" xfId="0" applyFont="1" applyFill="1" applyBorder="1" applyProtection="1"/>
    <xf numFmtId="0" fontId="0" fillId="0" borderId="4" xfId="0" applyBorder="1" applyProtection="1"/>
    <xf numFmtId="0" fontId="0" fillId="0" borderId="52" xfId="0" applyBorder="1" applyProtection="1"/>
    <xf numFmtId="0" fontId="0" fillId="0" borderId="22" xfId="0" applyBorder="1" applyAlignment="1" applyProtection="1">
      <alignment vertical="center" wrapText="1"/>
    </xf>
    <xf numFmtId="0" fontId="0" fillId="0" borderId="28" xfId="0" applyBorder="1" applyAlignment="1" applyProtection="1">
      <alignment vertical="center" wrapText="1"/>
    </xf>
    <xf numFmtId="0" fontId="0" fillId="0" borderId="23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0" borderId="53" xfId="0" applyBorder="1" applyProtection="1"/>
    <xf numFmtId="0" fontId="0" fillId="0" borderId="48" xfId="0" applyBorder="1" applyProtection="1"/>
    <xf numFmtId="0" fontId="0" fillId="0" borderId="6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0" fillId="2" borderId="22" xfId="0" applyFill="1" applyBorder="1" applyProtection="1"/>
    <xf numFmtId="0" fontId="0" fillId="2" borderId="23" xfId="0" applyFill="1" applyBorder="1" applyProtection="1"/>
    <xf numFmtId="0" fontId="0" fillId="2" borderId="5" xfId="0" applyFill="1" applyBorder="1" applyProtection="1"/>
    <xf numFmtId="0" fontId="0" fillId="2" borderId="9" xfId="0" applyFill="1" applyBorder="1" applyProtection="1"/>
    <xf numFmtId="0" fontId="0" fillId="2" borderId="6" xfId="0" applyFill="1" applyBorder="1" applyProtection="1"/>
    <xf numFmtId="0" fontId="0" fillId="2" borderId="10" xfId="0" applyFill="1" applyBorder="1" applyProtection="1"/>
    <xf numFmtId="0" fontId="9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49" fontId="0" fillId="0" borderId="0" xfId="0" applyNumberFormat="1" applyProtection="1">
      <protection locked="0"/>
    </xf>
    <xf numFmtId="49" fontId="7" fillId="4" borderId="1" xfId="0" applyNumberFormat="1" applyFont="1" applyFill="1" applyBorder="1" applyProtection="1">
      <protection locked="0"/>
    </xf>
    <xf numFmtId="14" fontId="0" fillId="4" borderId="1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4" fillId="0" borderId="1" xfId="0" applyFont="1" applyBorder="1" applyProtection="1"/>
    <xf numFmtId="0" fontId="4" fillId="0" borderId="1" xfId="0" applyFont="1" applyFill="1" applyBorder="1" applyProtection="1"/>
    <xf numFmtId="0" fontId="2" fillId="0" borderId="41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0" fillId="3" borderId="17" xfId="0" applyFont="1" applyFill="1" applyBorder="1" applyProtection="1"/>
    <xf numFmtId="0" fontId="0" fillId="3" borderId="16" xfId="0" applyFill="1" applyBorder="1" applyAlignment="1" applyProtection="1">
      <alignment horizontal="center"/>
    </xf>
    <xf numFmtId="0" fontId="0" fillId="3" borderId="33" xfId="0" applyFont="1" applyFill="1" applyBorder="1" applyProtection="1"/>
    <xf numFmtId="0" fontId="0" fillId="3" borderId="13" xfId="0" applyFill="1" applyBorder="1" applyAlignment="1" applyProtection="1">
      <alignment horizontal="center"/>
    </xf>
    <xf numFmtId="0" fontId="0" fillId="3" borderId="7" xfId="0" applyFont="1" applyFill="1" applyBorder="1" applyProtection="1"/>
    <xf numFmtId="0" fontId="0" fillId="3" borderId="11" xfId="0" applyFill="1" applyBorder="1" applyAlignment="1" applyProtection="1">
      <alignment horizontal="center"/>
    </xf>
    <xf numFmtId="0" fontId="0" fillId="3" borderId="14" xfId="0" applyFill="1" applyBorder="1" applyAlignment="1" applyProtection="1">
      <alignment horizontal="center"/>
    </xf>
    <xf numFmtId="0" fontId="0" fillId="3" borderId="34" xfId="0" applyFont="1" applyFill="1" applyBorder="1" applyProtection="1"/>
    <xf numFmtId="0" fontId="0" fillId="3" borderId="32" xfId="0" applyFill="1" applyBorder="1" applyAlignment="1" applyProtection="1">
      <alignment horizontal="center"/>
    </xf>
    <xf numFmtId="0" fontId="0" fillId="3" borderId="35" xfId="0" applyFont="1" applyFill="1" applyBorder="1" applyProtection="1"/>
    <xf numFmtId="0" fontId="0" fillId="3" borderId="30" xfId="0" applyFill="1" applyBorder="1" applyAlignment="1" applyProtection="1">
      <alignment horizontal="center"/>
    </xf>
    <xf numFmtId="0" fontId="0" fillId="3" borderId="15" xfId="0" applyFont="1" applyFill="1" applyBorder="1" applyProtection="1"/>
    <xf numFmtId="0" fontId="0" fillId="3" borderId="24" xfId="0" applyFont="1" applyFill="1" applyBorder="1" applyProtection="1"/>
    <xf numFmtId="0" fontId="0" fillId="3" borderId="12" xfId="0" applyFill="1" applyBorder="1" applyAlignment="1" applyProtection="1">
      <alignment horizontal="center"/>
    </xf>
    <xf numFmtId="0" fontId="5" fillId="0" borderId="43" xfId="0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/>
    </xf>
    <xf numFmtId="0" fontId="5" fillId="0" borderId="38" xfId="0" applyFont="1" applyBorder="1" applyAlignment="1" applyProtection="1">
      <alignment horizontal="center"/>
    </xf>
    <xf numFmtId="0" fontId="5" fillId="0" borderId="44" xfId="0" applyFont="1" applyBorder="1" applyAlignment="1" applyProtection="1">
      <alignment horizontal="center"/>
    </xf>
    <xf numFmtId="0" fontId="1" fillId="0" borderId="49" xfId="0" applyFont="1" applyBorder="1" applyProtection="1"/>
    <xf numFmtId="0" fontId="1" fillId="0" borderId="47" xfId="0" applyFont="1" applyBorder="1" applyProtection="1"/>
    <xf numFmtId="0" fontId="1" fillId="0" borderId="50" xfId="0" applyFont="1" applyBorder="1" applyProtection="1"/>
    <xf numFmtId="0" fontId="1" fillId="4" borderId="18" xfId="0" applyFont="1" applyFill="1" applyBorder="1" applyAlignment="1" applyProtection="1">
      <alignment horizontal="center" wrapText="1"/>
    </xf>
    <xf numFmtId="0" fontId="1" fillId="4" borderId="38" xfId="0" applyFont="1" applyFill="1" applyBorder="1" applyAlignment="1" applyProtection="1">
      <alignment horizontal="center" wrapText="1"/>
    </xf>
    <xf numFmtId="0" fontId="0" fillId="0" borderId="4" xfId="0" applyBorder="1" applyAlignment="1" applyProtection="1">
      <alignment horizontal="center"/>
    </xf>
    <xf numFmtId="0" fontId="0" fillId="0" borderId="53" xfId="0" applyBorder="1" applyAlignment="1" applyProtection="1">
      <alignment horizontal="center"/>
    </xf>
    <xf numFmtId="164" fontId="0" fillId="4" borderId="8" xfId="0" applyNumberFormat="1" applyFill="1" applyBorder="1" applyProtection="1"/>
    <xf numFmtId="164" fontId="0" fillId="4" borderId="54" xfId="0" applyNumberFormat="1" applyFill="1" applyBorder="1" applyProtection="1"/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</xf>
    <xf numFmtId="0" fontId="1" fillId="0" borderId="43" xfId="0" applyFont="1" applyBorder="1" applyAlignment="1" applyProtection="1">
      <alignment horizontal="center" vertical="center"/>
    </xf>
    <xf numFmtId="0" fontId="14" fillId="0" borderId="44" xfId="0" applyFont="1" applyFill="1" applyBorder="1" applyAlignment="1" applyProtection="1">
      <alignment horizontal="center" vertical="center"/>
    </xf>
    <xf numFmtId="0" fontId="15" fillId="0" borderId="44" xfId="0" applyFont="1" applyBorder="1" applyAlignment="1" applyProtection="1">
      <alignment horizontal="center" vertical="center"/>
    </xf>
    <xf numFmtId="0" fontId="1" fillId="4" borderId="38" xfId="0" applyFont="1" applyFill="1" applyBorder="1" applyAlignment="1" applyProtection="1">
      <alignment horizontal="center"/>
    </xf>
    <xf numFmtId="0" fontId="0" fillId="0" borderId="47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164" fontId="0" fillId="4" borderId="58" xfId="0" applyNumberFormat="1" applyFill="1" applyBorder="1" applyAlignment="1" applyProtection="1">
      <alignment horizontal="center"/>
    </xf>
    <xf numFmtId="164" fontId="0" fillId="4" borderId="34" xfId="0" applyNumberFormat="1" applyFill="1" applyBorder="1" applyAlignment="1" applyProtection="1">
      <alignment horizontal="center"/>
    </xf>
    <xf numFmtId="2" fontId="7" fillId="4" borderId="1" xfId="0" applyNumberFormat="1" applyFont="1" applyFill="1" applyBorder="1" applyProtection="1">
      <protection locked="0"/>
    </xf>
    <xf numFmtId="2" fontId="7" fillId="4" borderId="1" xfId="0" applyNumberFormat="1" applyFont="1" applyFill="1" applyBorder="1" applyProtection="1"/>
    <xf numFmtId="14" fontId="0" fillId="4" borderId="1" xfId="0" applyNumberFormat="1" applyFont="1" applyFill="1" applyBorder="1" applyProtection="1"/>
    <xf numFmtId="0" fontId="0" fillId="4" borderId="1" xfId="0" applyFont="1" applyFill="1" applyBorder="1" applyProtection="1"/>
    <xf numFmtId="0" fontId="0" fillId="0" borderId="42" xfId="0" applyBorder="1" applyAlignment="1" applyProtection="1">
      <alignment horizontal="left" vertical="top" wrapText="1"/>
      <protection locked="0"/>
    </xf>
    <xf numFmtId="0" fontId="0" fillId="0" borderId="46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51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48" xfId="0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wrapText="1"/>
    </xf>
    <xf numFmtId="0" fontId="6" fillId="0" borderId="38" xfId="0" applyFont="1" applyBorder="1" applyAlignment="1" applyProtection="1">
      <alignment horizontal="center" wrapText="1"/>
    </xf>
    <xf numFmtId="0" fontId="1" fillId="0" borderId="18" xfId="0" applyFont="1" applyBorder="1" applyAlignment="1" applyProtection="1">
      <alignment horizontal="center"/>
    </xf>
    <xf numFmtId="0" fontId="1" fillId="0" borderId="38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0" fontId="1" fillId="0" borderId="51" xfId="0" applyFont="1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0" fillId="0" borderId="42" xfId="0" applyBorder="1" applyAlignment="1" applyProtection="1">
      <alignment horizontal="left" vertical="center" wrapText="1"/>
    </xf>
    <xf numFmtId="0" fontId="0" fillId="0" borderId="46" xfId="0" applyBorder="1" applyAlignment="1" applyProtection="1">
      <alignment horizontal="left" vertical="center" wrapText="1"/>
    </xf>
    <xf numFmtId="0" fontId="0" fillId="0" borderId="45" xfId="0" applyBorder="1" applyAlignment="1" applyProtection="1">
      <alignment horizontal="left" vertical="center" wrapText="1"/>
    </xf>
    <xf numFmtId="0" fontId="0" fillId="0" borderId="55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56" xfId="0" applyBorder="1" applyAlignment="1" applyProtection="1">
      <alignment horizontal="left" vertical="center" wrapText="1"/>
    </xf>
    <xf numFmtId="0" fontId="0" fillId="0" borderId="51" xfId="0" applyBorder="1" applyAlignment="1" applyProtection="1">
      <alignment horizontal="left" vertical="center" wrapText="1"/>
    </xf>
    <xf numFmtId="0" fontId="0" fillId="0" borderId="39" xfId="0" applyBorder="1" applyAlignment="1" applyProtection="1">
      <alignment horizontal="left" vertical="center" wrapText="1"/>
    </xf>
    <xf numFmtId="0" fontId="0" fillId="0" borderId="48" xfId="0" applyBorder="1" applyAlignment="1" applyProtection="1">
      <alignment horizontal="left" vertical="center" wrapText="1"/>
    </xf>
    <xf numFmtId="0" fontId="1" fillId="0" borderId="36" xfId="0" applyFont="1" applyBorder="1" applyAlignment="1" applyProtection="1">
      <alignment horizontal="center"/>
    </xf>
    <xf numFmtId="0" fontId="1" fillId="0" borderId="57" xfId="0" applyFont="1" applyBorder="1" applyAlignment="1" applyProtection="1">
      <alignment horizontal="center"/>
    </xf>
    <xf numFmtId="0" fontId="1" fillId="0" borderId="37" xfId="0" applyFont="1" applyBorder="1" applyAlignment="1" applyProtection="1">
      <alignment horizontal="center"/>
    </xf>
    <xf numFmtId="0" fontId="1" fillId="4" borderId="18" xfId="0" applyFont="1" applyFill="1" applyBorder="1" applyAlignment="1" applyProtection="1">
      <alignment horizontal="center"/>
    </xf>
    <xf numFmtId="0" fontId="1" fillId="4" borderId="37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8"/>
  <sheetViews>
    <sheetView tabSelected="1" workbookViewId="0">
      <pane ySplit="8" topLeftCell="A9" activePane="bottomLeft" state="frozen"/>
      <selection pane="bottomLeft" activeCell="C5" sqref="C5"/>
    </sheetView>
  </sheetViews>
  <sheetFormatPr defaultRowHeight="15" x14ac:dyDescent="0.25"/>
  <cols>
    <col min="1" max="1" width="11.28515625" style="2" customWidth="1"/>
    <col min="2" max="2" width="11.140625" style="2" bestFit="1" customWidth="1"/>
    <col min="3" max="3" width="26.140625" style="2" customWidth="1"/>
    <col min="4" max="4" width="9.140625" style="2" customWidth="1"/>
    <col min="5" max="19" width="6" style="2" customWidth="1"/>
    <col min="20" max="20" width="7.140625" style="2" customWidth="1"/>
    <col min="21" max="16384" width="9.140625" style="2"/>
  </cols>
  <sheetData>
    <row r="1" spans="1:20" ht="25.5" x14ac:dyDescent="0.35">
      <c r="A1" s="29" t="s">
        <v>31</v>
      </c>
      <c r="K1" s="103" t="s">
        <v>37</v>
      </c>
      <c r="L1" s="104"/>
      <c r="M1" s="104"/>
      <c r="N1" s="104"/>
      <c r="O1" s="104"/>
      <c r="P1" s="104"/>
      <c r="Q1" s="104"/>
      <c r="R1" s="104"/>
      <c r="S1" s="104"/>
      <c r="T1" s="105"/>
    </row>
    <row r="2" spans="1:20" x14ac:dyDescent="0.25">
      <c r="K2" s="106"/>
      <c r="L2" s="107"/>
      <c r="M2" s="107"/>
      <c r="N2" s="107"/>
      <c r="O2" s="107"/>
      <c r="P2" s="107"/>
      <c r="Q2" s="107"/>
      <c r="R2" s="107"/>
      <c r="S2" s="107"/>
      <c r="T2" s="108"/>
    </row>
    <row r="3" spans="1:20" x14ac:dyDescent="0.25">
      <c r="A3" s="55" t="s">
        <v>17</v>
      </c>
      <c r="B3" s="55" t="s">
        <v>16</v>
      </c>
      <c r="C3" s="55" t="s">
        <v>18</v>
      </c>
      <c r="D3" s="56" t="s">
        <v>19</v>
      </c>
      <c r="K3" s="106"/>
      <c r="L3" s="107"/>
      <c r="M3" s="107"/>
      <c r="N3" s="107"/>
      <c r="O3" s="107"/>
      <c r="P3" s="107"/>
      <c r="Q3" s="107"/>
      <c r="R3" s="107"/>
      <c r="S3" s="107"/>
      <c r="T3" s="108"/>
    </row>
    <row r="4" spans="1:20" x14ac:dyDescent="0.25">
      <c r="A4" s="52"/>
      <c r="B4" s="52"/>
      <c r="C4" s="53"/>
      <c r="D4" s="54"/>
      <c r="K4" s="106"/>
      <c r="L4" s="107"/>
      <c r="M4" s="107"/>
      <c r="N4" s="107"/>
      <c r="O4" s="107"/>
      <c r="P4" s="107"/>
      <c r="Q4" s="107"/>
      <c r="R4" s="107"/>
      <c r="S4" s="107"/>
      <c r="T4" s="108"/>
    </row>
    <row r="5" spans="1:20" ht="15.75" thickBot="1" x14ac:dyDescent="0.3">
      <c r="A5" s="51"/>
      <c r="K5" s="109"/>
      <c r="L5" s="110"/>
      <c r="M5" s="110"/>
      <c r="N5" s="110"/>
      <c r="O5" s="110"/>
      <c r="P5" s="110"/>
      <c r="Q5" s="110"/>
      <c r="R5" s="110"/>
      <c r="S5" s="110"/>
      <c r="T5" s="111"/>
    </row>
    <row r="6" spans="1:20" ht="16.5" thickBot="1" x14ac:dyDescent="0.3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P6" s="31"/>
    </row>
    <row r="7" spans="1:20" ht="15.75" customHeight="1" thickBot="1" x14ac:dyDescent="0.3">
      <c r="A7" s="120" t="s">
        <v>20</v>
      </c>
      <c r="B7" s="120" t="s">
        <v>21</v>
      </c>
      <c r="C7" s="118" t="s">
        <v>23</v>
      </c>
      <c r="D7" s="122" t="s">
        <v>24</v>
      </c>
      <c r="E7" s="124" t="s">
        <v>22</v>
      </c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2" t="s">
        <v>12</v>
      </c>
    </row>
    <row r="8" spans="1:20" ht="15.75" thickBot="1" x14ac:dyDescent="0.3">
      <c r="A8" s="121"/>
      <c r="B8" s="121"/>
      <c r="C8" s="119"/>
      <c r="D8" s="123"/>
      <c r="E8" s="57">
        <v>1</v>
      </c>
      <c r="F8" s="58">
        <v>2</v>
      </c>
      <c r="G8" s="58">
        <v>3</v>
      </c>
      <c r="H8" s="58">
        <v>4</v>
      </c>
      <c r="I8" s="58">
        <v>5</v>
      </c>
      <c r="J8" s="58">
        <v>6</v>
      </c>
      <c r="K8" s="58">
        <v>7</v>
      </c>
      <c r="L8" s="58">
        <v>8</v>
      </c>
      <c r="M8" s="58">
        <v>9</v>
      </c>
      <c r="N8" s="58">
        <v>10</v>
      </c>
      <c r="O8" s="59">
        <v>11</v>
      </c>
      <c r="P8" s="59">
        <v>12</v>
      </c>
      <c r="Q8" s="59">
        <v>13</v>
      </c>
      <c r="R8" s="59">
        <v>14</v>
      </c>
      <c r="S8" s="60">
        <v>15</v>
      </c>
      <c r="T8" s="123"/>
    </row>
    <row r="9" spans="1:20" x14ac:dyDescent="0.25">
      <c r="A9" s="115"/>
      <c r="B9" s="115"/>
      <c r="C9" s="61" t="s">
        <v>3</v>
      </c>
      <c r="D9" s="62">
        <v>0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3"/>
      <c r="P9" s="33"/>
      <c r="Q9" s="33"/>
      <c r="R9" s="33"/>
      <c r="S9" s="34"/>
      <c r="T9" s="75">
        <f>SUM(E9:S9)</f>
        <v>0</v>
      </c>
    </row>
    <row r="10" spans="1:20" x14ac:dyDescent="0.25">
      <c r="A10" s="116"/>
      <c r="B10" s="116"/>
      <c r="C10" s="63" t="s">
        <v>4</v>
      </c>
      <c r="D10" s="64">
        <v>1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6"/>
      <c r="P10" s="36"/>
      <c r="Q10" s="36"/>
      <c r="R10" s="36"/>
      <c r="S10" s="37"/>
      <c r="T10" s="112">
        <f>SUM(E10:S11)</f>
        <v>0</v>
      </c>
    </row>
    <row r="11" spans="1:20" x14ac:dyDescent="0.25">
      <c r="A11" s="116"/>
      <c r="B11" s="116"/>
      <c r="C11" s="65" t="s">
        <v>14</v>
      </c>
      <c r="D11" s="66">
        <v>1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9"/>
      <c r="P11" s="39"/>
      <c r="Q11" s="39"/>
      <c r="R11" s="39"/>
      <c r="S11" s="40"/>
      <c r="T11" s="114"/>
    </row>
    <row r="12" spans="1:20" x14ac:dyDescent="0.25">
      <c r="A12" s="116"/>
      <c r="B12" s="116"/>
      <c r="C12" s="63" t="s">
        <v>6</v>
      </c>
      <c r="D12" s="67">
        <v>2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36"/>
      <c r="Q12" s="36"/>
      <c r="R12" s="36"/>
      <c r="S12" s="37"/>
      <c r="T12" s="112">
        <f>SUM(E12:S14)</f>
        <v>0</v>
      </c>
    </row>
    <row r="13" spans="1:20" x14ac:dyDescent="0.25">
      <c r="A13" s="116"/>
      <c r="B13" s="116"/>
      <c r="C13" s="68" t="s">
        <v>7</v>
      </c>
      <c r="D13" s="69">
        <v>2</v>
      </c>
      <c r="E13" s="41"/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43"/>
      <c r="Q13" s="43"/>
      <c r="R13" s="43"/>
      <c r="S13" s="44"/>
      <c r="T13" s="113"/>
    </row>
    <row r="14" spans="1:20" x14ac:dyDescent="0.25">
      <c r="A14" s="116"/>
      <c r="B14" s="116"/>
      <c r="C14" s="70" t="s">
        <v>15</v>
      </c>
      <c r="D14" s="71">
        <v>2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6"/>
      <c r="P14" s="46"/>
      <c r="Q14" s="46"/>
      <c r="R14" s="46"/>
      <c r="S14" s="47"/>
      <c r="T14" s="114"/>
    </row>
    <row r="15" spans="1:20" x14ac:dyDescent="0.25">
      <c r="A15" s="116"/>
      <c r="B15" s="116"/>
      <c r="C15" s="72" t="s">
        <v>32</v>
      </c>
      <c r="D15" s="66">
        <v>3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39"/>
      <c r="Q15" s="39"/>
      <c r="R15" s="39"/>
      <c r="S15" s="40"/>
      <c r="T15" s="76">
        <f t="shared" ref="T15:T16" si="0">SUM(E15:S15)</f>
        <v>0</v>
      </c>
    </row>
    <row r="16" spans="1:20" ht="15.75" thickBot="1" x14ac:dyDescent="0.3">
      <c r="A16" s="117"/>
      <c r="B16" s="117"/>
      <c r="C16" s="73" t="s">
        <v>11</v>
      </c>
      <c r="D16" s="74">
        <v>4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9"/>
      <c r="P16" s="49"/>
      <c r="Q16" s="49"/>
      <c r="R16" s="49"/>
      <c r="S16" s="50"/>
      <c r="T16" s="77">
        <f t="shared" si="0"/>
        <v>0</v>
      </c>
    </row>
    <row r="17" spans="1:20" x14ac:dyDescent="0.25">
      <c r="A17" s="115"/>
      <c r="B17" s="115"/>
      <c r="C17" s="61" t="s">
        <v>3</v>
      </c>
      <c r="D17" s="62">
        <v>0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3"/>
      <c r="S17" s="34"/>
      <c r="T17" s="75">
        <f>SUM(E17:S17)</f>
        <v>0</v>
      </c>
    </row>
    <row r="18" spans="1:20" x14ac:dyDescent="0.25">
      <c r="A18" s="116"/>
      <c r="B18" s="116"/>
      <c r="C18" s="63" t="s">
        <v>4</v>
      </c>
      <c r="D18" s="64">
        <v>1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  <c r="P18" s="36"/>
      <c r="Q18" s="36"/>
      <c r="R18" s="36"/>
      <c r="S18" s="37"/>
      <c r="T18" s="112">
        <f>SUM(E18:S19)</f>
        <v>0</v>
      </c>
    </row>
    <row r="19" spans="1:20" x14ac:dyDescent="0.25">
      <c r="A19" s="116"/>
      <c r="B19" s="116"/>
      <c r="C19" s="65" t="s">
        <v>14</v>
      </c>
      <c r="D19" s="66">
        <v>1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  <c r="P19" s="39"/>
      <c r="Q19" s="39"/>
      <c r="R19" s="39"/>
      <c r="S19" s="40"/>
      <c r="T19" s="114"/>
    </row>
    <row r="20" spans="1:20" x14ac:dyDescent="0.25">
      <c r="A20" s="116"/>
      <c r="B20" s="116"/>
      <c r="C20" s="63" t="s">
        <v>6</v>
      </c>
      <c r="D20" s="67">
        <v>2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  <c r="P20" s="36"/>
      <c r="Q20" s="36"/>
      <c r="R20" s="36"/>
      <c r="S20" s="37"/>
      <c r="T20" s="112">
        <f>SUM(E20:S22)</f>
        <v>0</v>
      </c>
    </row>
    <row r="21" spans="1:20" x14ac:dyDescent="0.25">
      <c r="A21" s="116"/>
      <c r="B21" s="116"/>
      <c r="C21" s="68" t="s">
        <v>7</v>
      </c>
      <c r="D21" s="69">
        <v>2</v>
      </c>
      <c r="E21" s="41"/>
      <c r="F21" s="42"/>
      <c r="G21" s="42"/>
      <c r="H21" s="42"/>
      <c r="I21" s="42"/>
      <c r="J21" s="42"/>
      <c r="K21" s="42"/>
      <c r="L21" s="42"/>
      <c r="M21" s="42"/>
      <c r="N21" s="42"/>
      <c r="O21" s="43"/>
      <c r="P21" s="43"/>
      <c r="Q21" s="43"/>
      <c r="R21" s="43"/>
      <c r="S21" s="44"/>
      <c r="T21" s="113"/>
    </row>
    <row r="22" spans="1:20" x14ac:dyDescent="0.25">
      <c r="A22" s="116"/>
      <c r="B22" s="116"/>
      <c r="C22" s="70" t="s">
        <v>15</v>
      </c>
      <c r="D22" s="71">
        <v>2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6"/>
      <c r="P22" s="46"/>
      <c r="Q22" s="46"/>
      <c r="R22" s="46"/>
      <c r="S22" s="47"/>
      <c r="T22" s="114"/>
    </row>
    <row r="23" spans="1:20" x14ac:dyDescent="0.25">
      <c r="A23" s="116"/>
      <c r="B23" s="116"/>
      <c r="C23" s="72" t="s">
        <v>32</v>
      </c>
      <c r="D23" s="66">
        <v>3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9"/>
      <c r="P23" s="39"/>
      <c r="Q23" s="39"/>
      <c r="R23" s="39"/>
      <c r="S23" s="40"/>
      <c r="T23" s="76">
        <f t="shared" ref="T23:T24" si="1">SUM(E23:S23)</f>
        <v>0</v>
      </c>
    </row>
    <row r="24" spans="1:20" ht="15.75" thickBot="1" x14ac:dyDescent="0.3">
      <c r="A24" s="117"/>
      <c r="B24" s="117"/>
      <c r="C24" s="73" t="s">
        <v>11</v>
      </c>
      <c r="D24" s="74">
        <v>4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9"/>
      <c r="P24" s="49"/>
      <c r="Q24" s="49"/>
      <c r="R24" s="49"/>
      <c r="S24" s="50"/>
      <c r="T24" s="77">
        <f t="shared" si="1"/>
        <v>0</v>
      </c>
    </row>
    <row r="25" spans="1:20" x14ac:dyDescent="0.25">
      <c r="A25" s="115"/>
      <c r="B25" s="115"/>
      <c r="C25" s="61" t="s">
        <v>3</v>
      </c>
      <c r="D25" s="62">
        <v>0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3"/>
      <c r="S25" s="34"/>
      <c r="T25" s="75">
        <f>SUM(E25:S25)</f>
        <v>0</v>
      </c>
    </row>
    <row r="26" spans="1:20" x14ac:dyDescent="0.25">
      <c r="A26" s="116"/>
      <c r="B26" s="116"/>
      <c r="C26" s="63" t="s">
        <v>4</v>
      </c>
      <c r="D26" s="64">
        <v>1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36"/>
      <c r="Q26" s="36"/>
      <c r="R26" s="36"/>
      <c r="S26" s="37"/>
      <c r="T26" s="112">
        <f>SUM(E26:S27)</f>
        <v>0</v>
      </c>
    </row>
    <row r="27" spans="1:20" x14ac:dyDescent="0.25">
      <c r="A27" s="116"/>
      <c r="B27" s="116"/>
      <c r="C27" s="65" t="s">
        <v>14</v>
      </c>
      <c r="D27" s="66">
        <v>1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  <c r="P27" s="39"/>
      <c r="Q27" s="39"/>
      <c r="R27" s="39"/>
      <c r="S27" s="40"/>
      <c r="T27" s="114"/>
    </row>
    <row r="28" spans="1:20" x14ac:dyDescent="0.25">
      <c r="A28" s="116"/>
      <c r="B28" s="116"/>
      <c r="C28" s="63" t="s">
        <v>6</v>
      </c>
      <c r="D28" s="67">
        <v>2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  <c r="P28" s="36"/>
      <c r="Q28" s="36"/>
      <c r="R28" s="36"/>
      <c r="S28" s="37"/>
      <c r="T28" s="112">
        <f>SUM(E28:S30)</f>
        <v>0</v>
      </c>
    </row>
    <row r="29" spans="1:20" x14ac:dyDescent="0.25">
      <c r="A29" s="116"/>
      <c r="B29" s="116"/>
      <c r="C29" s="68" t="s">
        <v>7</v>
      </c>
      <c r="D29" s="69">
        <v>2</v>
      </c>
      <c r="E29" s="41"/>
      <c r="F29" s="42"/>
      <c r="G29" s="42"/>
      <c r="H29" s="42"/>
      <c r="I29" s="42"/>
      <c r="J29" s="42"/>
      <c r="K29" s="42"/>
      <c r="L29" s="42"/>
      <c r="M29" s="42"/>
      <c r="N29" s="42"/>
      <c r="O29" s="43"/>
      <c r="P29" s="43"/>
      <c r="Q29" s="43"/>
      <c r="R29" s="43"/>
      <c r="S29" s="44"/>
      <c r="T29" s="113"/>
    </row>
    <row r="30" spans="1:20" x14ac:dyDescent="0.25">
      <c r="A30" s="116"/>
      <c r="B30" s="116"/>
      <c r="C30" s="70" t="s">
        <v>15</v>
      </c>
      <c r="D30" s="71">
        <v>2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6"/>
      <c r="P30" s="46"/>
      <c r="Q30" s="46"/>
      <c r="R30" s="46"/>
      <c r="S30" s="47"/>
      <c r="T30" s="114"/>
    </row>
    <row r="31" spans="1:20" x14ac:dyDescent="0.25">
      <c r="A31" s="116"/>
      <c r="B31" s="116"/>
      <c r="C31" s="72" t="s">
        <v>32</v>
      </c>
      <c r="D31" s="66">
        <v>3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9"/>
      <c r="P31" s="39"/>
      <c r="Q31" s="39"/>
      <c r="R31" s="39"/>
      <c r="S31" s="40"/>
      <c r="T31" s="76">
        <f t="shared" ref="T31:T32" si="2">SUM(E31:S31)</f>
        <v>0</v>
      </c>
    </row>
    <row r="32" spans="1:20" ht="15.75" thickBot="1" x14ac:dyDescent="0.3">
      <c r="A32" s="117"/>
      <c r="B32" s="117"/>
      <c r="C32" s="73" t="s">
        <v>11</v>
      </c>
      <c r="D32" s="74">
        <v>4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9"/>
      <c r="P32" s="49"/>
      <c r="Q32" s="49"/>
      <c r="R32" s="49"/>
      <c r="S32" s="50"/>
      <c r="T32" s="77">
        <f t="shared" si="2"/>
        <v>0</v>
      </c>
    </row>
    <row r="33" spans="1:20" x14ac:dyDescent="0.25">
      <c r="A33" s="115"/>
      <c r="B33" s="115"/>
      <c r="C33" s="61" t="s">
        <v>3</v>
      </c>
      <c r="D33" s="62">
        <v>0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3"/>
      <c r="S33" s="34"/>
      <c r="T33" s="75">
        <f>SUM(E33:S33)</f>
        <v>0</v>
      </c>
    </row>
    <row r="34" spans="1:20" x14ac:dyDescent="0.25">
      <c r="A34" s="116"/>
      <c r="B34" s="116"/>
      <c r="C34" s="63" t="s">
        <v>4</v>
      </c>
      <c r="D34" s="64">
        <v>1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  <c r="P34" s="36"/>
      <c r="Q34" s="36"/>
      <c r="R34" s="36"/>
      <c r="S34" s="37"/>
      <c r="T34" s="112">
        <f>SUM(E34:S35)</f>
        <v>0</v>
      </c>
    </row>
    <row r="35" spans="1:20" x14ac:dyDescent="0.25">
      <c r="A35" s="116"/>
      <c r="B35" s="116"/>
      <c r="C35" s="65" t="s">
        <v>14</v>
      </c>
      <c r="D35" s="66">
        <v>1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9"/>
      <c r="P35" s="39"/>
      <c r="Q35" s="39"/>
      <c r="R35" s="39"/>
      <c r="S35" s="40"/>
      <c r="T35" s="114"/>
    </row>
    <row r="36" spans="1:20" x14ac:dyDescent="0.25">
      <c r="A36" s="116"/>
      <c r="B36" s="116"/>
      <c r="C36" s="63" t="s">
        <v>6</v>
      </c>
      <c r="D36" s="67">
        <v>2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6"/>
      <c r="P36" s="36"/>
      <c r="Q36" s="36"/>
      <c r="R36" s="36"/>
      <c r="S36" s="37"/>
      <c r="T36" s="112">
        <f>SUM(E36:S38)</f>
        <v>0</v>
      </c>
    </row>
    <row r="37" spans="1:20" x14ac:dyDescent="0.25">
      <c r="A37" s="116"/>
      <c r="B37" s="116"/>
      <c r="C37" s="68" t="s">
        <v>7</v>
      </c>
      <c r="D37" s="69">
        <v>2</v>
      </c>
      <c r="E37" s="41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43"/>
      <c r="Q37" s="43"/>
      <c r="R37" s="43"/>
      <c r="S37" s="44"/>
      <c r="T37" s="113"/>
    </row>
    <row r="38" spans="1:20" x14ac:dyDescent="0.25">
      <c r="A38" s="116"/>
      <c r="B38" s="116"/>
      <c r="C38" s="70" t="s">
        <v>15</v>
      </c>
      <c r="D38" s="71">
        <v>2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6"/>
      <c r="P38" s="46"/>
      <c r="Q38" s="46"/>
      <c r="R38" s="46"/>
      <c r="S38" s="47"/>
      <c r="T38" s="114"/>
    </row>
    <row r="39" spans="1:20" x14ac:dyDescent="0.25">
      <c r="A39" s="116"/>
      <c r="B39" s="116"/>
      <c r="C39" s="72" t="s">
        <v>32</v>
      </c>
      <c r="D39" s="66">
        <v>3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9"/>
      <c r="P39" s="39"/>
      <c r="Q39" s="39"/>
      <c r="R39" s="39"/>
      <c r="S39" s="40"/>
      <c r="T39" s="76">
        <f t="shared" ref="T39:T40" si="3">SUM(E39:S39)</f>
        <v>0</v>
      </c>
    </row>
    <row r="40" spans="1:20" ht="15.75" thickBot="1" x14ac:dyDescent="0.3">
      <c r="A40" s="117"/>
      <c r="B40" s="117"/>
      <c r="C40" s="73" t="s">
        <v>11</v>
      </c>
      <c r="D40" s="74">
        <v>4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9"/>
      <c r="P40" s="49"/>
      <c r="Q40" s="49"/>
      <c r="R40" s="49"/>
      <c r="S40" s="50"/>
      <c r="T40" s="77">
        <f t="shared" si="3"/>
        <v>0</v>
      </c>
    </row>
    <row r="41" spans="1:20" x14ac:dyDescent="0.25">
      <c r="A41" s="115"/>
      <c r="B41" s="115"/>
      <c r="C41" s="61" t="s">
        <v>3</v>
      </c>
      <c r="D41" s="62">
        <v>0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3"/>
      <c r="P41" s="33"/>
      <c r="Q41" s="33"/>
      <c r="R41" s="33"/>
      <c r="S41" s="34"/>
      <c r="T41" s="75">
        <f>SUM(E41:S41)</f>
        <v>0</v>
      </c>
    </row>
    <row r="42" spans="1:20" x14ac:dyDescent="0.25">
      <c r="A42" s="116"/>
      <c r="B42" s="116"/>
      <c r="C42" s="63" t="s">
        <v>4</v>
      </c>
      <c r="D42" s="64">
        <v>1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6"/>
      <c r="P42" s="36"/>
      <c r="Q42" s="36"/>
      <c r="R42" s="36"/>
      <c r="S42" s="37"/>
      <c r="T42" s="112">
        <f>SUM(E42:S43)</f>
        <v>0</v>
      </c>
    </row>
    <row r="43" spans="1:20" x14ac:dyDescent="0.25">
      <c r="A43" s="116"/>
      <c r="B43" s="116"/>
      <c r="C43" s="65" t="s">
        <v>14</v>
      </c>
      <c r="D43" s="66">
        <v>1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9"/>
      <c r="P43" s="39"/>
      <c r="Q43" s="39"/>
      <c r="R43" s="39"/>
      <c r="S43" s="40"/>
      <c r="T43" s="114"/>
    </row>
    <row r="44" spans="1:20" x14ac:dyDescent="0.25">
      <c r="A44" s="116"/>
      <c r="B44" s="116"/>
      <c r="C44" s="63" t="s">
        <v>6</v>
      </c>
      <c r="D44" s="67">
        <v>2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6"/>
      <c r="P44" s="36"/>
      <c r="Q44" s="36"/>
      <c r="R44" s="36"/>
      <c r="S44" s="37"/>
      <c r="T44" s="112">
        <f>SUM(E44:S46)</f>
        <v>0</v>
      </c>
    </row>
    <row r="45" spans="1:20" x14ac:dyDescent="0.25">
      <c r="A45" s="116"/>
      <c r="B45" s="116"/>
      <c r="C45" s="68" t="s">
        <v>7</v>
      </c>
      <c r="D45" s="69">
        <v>2</v>
      </c>
      <c r="E45" s="41"/>
      <c r="F45" s="42"/>
      <c r="G45" s="42"/>
      <c r="H45" s="42"/>
      <c r="I45" s="42"/>
      <c r="J45" s="42"/>
      <c r="K45" s="42"/>
      <c r="L45" s="42"/>
      <c r="M45" s="42"/>
      <c r="N45" s="42"/>
      <c r="O45" s="43"/>
      <c r="P45" s="43"/>
      <c r="Q45" s="43"/>
      <c r="R45" s="43"/>
      <c r="S45" s="44"/>
      <c r="T45" s="113"/>
    </row>
    <row r="46" spans="1:20" x14ac:dyDescent="0.25">
      <c r="A46" s="116"/>
      <c r="B46" s="116"/>
      <c r="C46" s="70" t="s">
        <v>15</v>
      </c>
      <c r="D46" s="71">
        <v>2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6"/>
      <c r="P46" s="46"/>
      <c r="Q46" s="46"/>
      <c r="R46" s="46"/>
      <c r="S46" s="47"/>
      <c r="T46" s="114"/>
    </row>
    <row r="47" spans="1:20" x14ac:dyDescent="0.25">
      <c r="A47" s="116"/>
      <c r="B47" s="116"/>
      <c r="C47" s="72" t="s">
        <v>32</v>
      </c>
      <c r="D47" s="66">
        <v>3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9"/>
      <c r="P47" s="39"/>
      <c r="Q47" s="39"/>
      <c r="R47" s="39"/>
      <c r="S47" s="40"/>
      <c r="T47" s="76">
        <f t="shared" ref="T47:T48" si="4">SUM(E47:S47)</f>
        <v>0</v>
      </c>
    </row>
    <row r="48" spans="1:20" ht="15.75" thickBot="1" x14ac:dyDescent="0.3">
      <c r="A48" s="117"/>
      <c r="B48" s="117"/>
      <c r="C48" s="73" t="s">
        <v>11</v>
      </c>
      <c r="D48" s="74">
        <v>4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9"/>
      <c r="P48" s="49"/>
      <c r="Q48" s="49"/>
      <c r="R48" s="49"/>
      <c r="S48" s="50"/>
      <c r="T48" s="77">
        <f t="shared" si="4"/>
        <v>0</v>
      </c>
    </row>
    <row r="49" spans="1:20" x14ac:dyDescent="0.25">
      <c r="A49" s="115"/>
      <c r="B49" s="115"/>
      <c r="C49" s="61" t="s">
        <v>3</v>
      </c>
      <c r="D49" s="62">
        <v>0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3"/>
      <c r="P49" s="33"/>
      <c r="Q49" s="33"/>
      <c r="R49" s="33"/>
      <c r="S49" s="34"/>
      <c r="T49" s="75">
        <f>SUM(E49:S49)</f>
        <v>0</v>
      </c>
    </row>
    <row r="50" spans="1:20" x14ac:dyDescent="0.25">
      <c r="A50" s="116"/>
      <c r="B50" s="116"/>
      <c r="C50" s="63" t="s">
        <v>4</v>
      </c>
      <c r="D50" s="64">
        <v>1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6"/>
      <c r="P50" s="36"/>
      <c r="Q50" s="36"/>
      <c r="R50" s="36"/>
      <c r="S50" s="37"/>
      <c r="T50" s="112">
        <f>SUM(E50:S51)</f>
        <v>0</v>
      </c>
    </row>
    <row r="51" spans="1:20" x14ac:dyDescent="0.25">
      <c r="A51" s="116"/>
      <c r="B51" s="116"/>
      <c r="C51" s="65" t="s">
        <v>14</v>
      </c>
      <c r="D51" s="66">
        <v>1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9"/>
      <c r="P51" s="39"/>
      <c r="Q51" s="39"/>
      <c r="R51" s="39"/>
      <c r="S51" s="40"/>
      <c r="T51" s="114"/>
    </row>
    <row r="52" spans="1:20" x14ac:dyDescent="0.25">
      <c r="A52" s="116"/>
      <c r="B52" s="116"/>
      <c r="C52" s="63" t="s">
        <v>6</v>
      </c>
      <c r="D52" s="67">
        <v>2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6"/>
      <c r="P52" s="36"/>
      <c r="Q52" s="36"/>
      <c r="R52" s="36"/>
      <c r="S52" s="37"/>
      <c r="T52" s="112">
        <f>SUM(E52:S54)</f>
        <v>0</v>
      </c>
    </row>
    <row r="53" spans="1:20" x14ac:dyDescent="0.25">
      <c r="A53" s="116"/>
      <c r="B53" s="116"/>
      <c r="C53" s="68" t="s">
        <v>7</v>
      </c>
      <c r="D53" s="69">
        <v>2</v>
      </c>
      <c r="E53" s="41"/>
      <c r="F53" s="42"/>
      <c r="G53" s="42"/>
      <c r="H53" s="42"/>
      <c r="I53" s="42"/>
      <c r="J53" s="42"/>
      <c r="K53" s="42"/>
      <c r="L53" s="42"/>
      <c r="M53" s="42"/>
      <c r="N53" s="42"/>
      <c r="O53" s="43"/>
      <c r="P53" s="43"/>
      <c r="Q53" s="43"/>
      <c r="R53" s="43"/>
      <c r="S53" s="44"/>
      <c r="T53" s="113"/>
    </row>
    <row r="54" spans="1:20" x14ac:dyDescent="0.25">
      <c r="A54" s="116"/>
      <c r="B54" s="116"/>
      <c r="C54" s="70" t="s">
        <v>15</v>
      </c>
      <c r="D54" s="71">
        <v>2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6"/>
      <c r="P54" s="46"/>
      <c r="Q54" s="46"/>
      <c r="R54" s="46"/>
      <c r="S54" s="47"/>
      <c r="T54" s="114"/>
    </row>
    <row r="55" spans="1:20" x14ac:dyDescent="0.25">
      <c r="A55" s="116"/>
      <c r="B55" s="116"/>
      <c r="C55" s="72" t="s">
        <v>32</v>
      </c>
      <c r="D55" s="66">
        <v>3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9"/>
      <c r="P55" s="39"/>
      <c r="Q55" s="39"/>
      <c r="R55" s="39"/>
      <c r="S55" s="40"/>
      <c r="T55" s="76">
        <f t="shared" ref="T55:T56" si="5">SUM(E55:S55)</f>
        <v>0</v>
      </c>
    </row>
    <row r="56" spans="1:20" ht="15.75" thickBot="1" x14ac:dyDescent="0.3">
      <c r="A56" s="117"/>
      <c r="B56" s="117"/>
      <c r="C56" s="73" t="s">
        <v>11</v>
      </c>
      <c r="D56" s="74">
        <v>4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9"/>
      <c r="P56" s="49"/>
      <c r="Q56" s="49"/>
      <c r="R56" s="49"/>
      <c r="S56" s="50"/>
      <c r="T56" s="78">
        <f t="shared" si="5"/>
        <v>0</v>
      </c>
    </row>
    <row r="57" spans="1:20" x14ac:dyDescent="0.25">
      <c r="A57" s="115"/>
      <c r="B57" s="115"/>
      <c r="C57" s="61" t="s">
        <v>3</v>
      </c>
      <c r="D57" s="62">
        <v>0</v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3"/>
      <c r="P57" s="33"/>
      <c r="Q57" s="33"/>
      <c r="R57" s="33"/>
      <c r="S57" s="34"/>
      <c r="T57" s="75">
        <f>SUM(E57:S57)</f>
        <v>0</v>
      </c>
    </row>
    <row r="58" spans="1:20" x14ac:dyDescent="0.25">
      <c r="A58" s="116"/>
      <c r="B58" s="116"/>
      <c r="C58" s="63" t="s">
        <v>4</v>
      </c>
      <c r="D58" s="64">
        <v>1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6"/>
      <c r="P58" s="36"/>
      <c r="Q58" s="36"/>
      <c r="R58" s="36"/>
      <c r="S58" s="37"/>
      <c r="T58" s="112">
        <f>SUM(E58:S59)</f>
        <v>0</v>
      </c>
    </row>
    <row r="59" spans="1:20" x14ac:dyDescent="0.25">
      <c r="A59" s="116"/>
      <c r="B59" s="116"/>
      <c r="C59" s="65" t="s">
        <v>14</v>
      </c>
      <c r="D59" s="66">
        <v>1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9"/>
      <c r="P59" s="39"/>
      <c r="Q59" s="39"/>
      <c r="R59" s="39"/>
      <c r="S59" s="40"/>
      <c r="T59" s="114"/>
    </row>
    <row r="60" spans="1:20" x14ac:dyDescent="0.25">
      <c r="A60" s="116"/>
      <c r="B60" s="116"/>
      <c r="C60" s="63" t="s">
        <v>6</v>
      </c>
      <c r="D60" s="67">
        <v>2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6"/>
      <c r="P60" s="36"/>
      <c r="Q60" s="36"/>
      <c r="R60" s="36"/>
      <c r="S60" s="37"/>
      <c r="T60" s="112">
        <f>SUM(E60:S62)</f>
        <v>0</v>
      </c>
    </row>
    <row r="61" spans="1:20" x14ac:dyDescent="0.25">
      <c r="A61" s="116"/>
      <c r="B61" s="116"/>
      <c r="C61" s="68" t="s">
        <v>7</v>
      </c>
      <c r="D61" s="69">
        <v>2</v>
      </c>
      <c r="E61" s="41"/>
      <c r="F61" s="42"/>
      <c r="G61" s="42"/>
      <c r="H61" s="42"/>
      <c r="I61" s="42"/>
      <c r="J61" s="42"/>
      <c r="K61" s="42"/>
      <c r="L61" s="42"/>
      <c r="M61" s="42"/>
      <c r="N61" s="42"/>
      <c r="O61" s="43"/>
      <c r="P61" s="43"/>
      <c r="Q61" s="43"/>
      <c r="R61" s="43"/>
      <c r="S61" s="44"/>
      <c r="T61" s="113"/>
    </row>
    <row r="62" spans="1:20" x14ac:dyDescent="0.25">
      <c r="A62" s="116"/>
      <c r="B62" s="116"/>
      <c r="C62" s="70" t="s">
        <v>15</v>
      </c>
      <c r="D62" s="71">
        <v>2</v>
      </c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6"/>
      <c r="P62" s="46"/>
      <c r="Q62" s="46"/>
      <c r="R62" s="46"/>
      <c r="S62" s="47"/>
      <c r="T62" s="114"/>
    </row>
    <row r="63" spans="1:20" x14ac:dyDescent="0.25">
      <c r="A63" s="116"/>
      <c r="B63" s="116"/>
      <c r="C63" s="72" t="s">
        <v>32</v>
      </c>
      <c r="D63" s="66">
        <v>3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9"/>
      <c r="P63" s="39"/>
      <c r="Q63" s="39"/>
      <c r="R63" s="39"/>
      <c r="S63" s="40"/>
      <c r="T63" s="76">
        <f t="shared" ref="T63:T64" si="6">SUM(E63:S63)</f>
        <v>0</v>
      </c>
    </row>
    <row r="64" spans="1:20" ht="15.75" thickBot="1" x14ac:dyDescent="0.3">
      <c r="A64" s="117"/>
      <c r="B64" s="117"/>
      <c r="C64" s="73" t="s">
        <v>11</v>
      </c>
      <c r="D64" s="74">
        <v>4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9"/>
      <c r="P64" s="49"/>
      <c r="Q64" s="49"/>
      <c r="R64" s="49"/>
      <c r="S64" s="50"/>
      <c r="T64" s="78">
        <f t="shared" si="6"/>
        <v>0</v>
      </c>
    </row>
    <row r="65" spans="1:20" x14ac:dyDescent="0.25">
      <c r="A65" s="115"/>
      <c r="B65" s="115"/>
      <c r="C65" s="61" t="s">
        <v>3</v>
      </c>
      <c r="D65" s="62">
        <v>0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3"/>
      <c r="P65" s="33"/>
      <c r="Q65" s="33"/>
      <c r="R65" s="33"/>
      <c r="S65" s="34"/>
      <c r="T65" s="75">
        <f>SUM(E65:S65)</f>
        <v>0</v>
      </c>
    </row>
    <row r="66" spans="1:20" x14ac:dyDescent="0.25">
      <c r="A66" s="116"/>
      <c r="B66" s="116"/>
      <c r="C66" s="63" t="s">
        <v>4</v>
      </c>
      <c r="D66" s="64">
        <v>1</v>
      </c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6"/>
      <c r="P66" s="36"/>
      <c r="Q66" s="36"/>
      <c r="R66" s="36"/>
      <c r="S66" s="37"/>
      <c r="T66" s="112">
        <f>SUM(E66:S67)</f>
        <v>0</v>
      </c>
    </row>
    <row r="67" spans="1:20" x14ac:dyDescent="0.25">
      <c r="A67" s="116"/>
      <c r="B67" s="116"/>
      <c r="C67" s="65" t="s">
        <v>14</v>
      </c>
      <c r="D67" s="66">
        <v>1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/>
      <c r="P67" s="39"/>
      <c r="Q67" s="39"/>
      <c r="R67" s="39"/>
      <c r="S67" s="40"/>
      <c r="T67" s="114"/>
    </row>
    <row r="68" spans="1:20" x14ac:dyDescent="0.25">
      <c r="A68" s="116"/>
      <c r="B68" s="116"/>
      <c r="C68" s="63" t="s">
        <v>6</v>
      </c>
      <c r="D68" s="67">
        <v>2</v>
      </c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6"/>
      <c r="P68" s="36"/>
      <c r="Q68" s="36"/>
      <c r="R68" s="36"/>
      <c r="S68" s="37"/>
      <c r="T68" s="112">
        <f>SUM(E68:S70)</f>
        <v>0</v>
      </c>
    </row>
    <row r="69" spans="1:20" x14ac:dyDescent="0.25">
      <c r="A69" s="116"/>
      <c r="B69" s="116"/>
      <c r="C69" s="68" t="s">
        <v>7</v>
      </c>
      <c r="D69" s="69">
        <v>2</v>
      </c>
      <c r="E69" s="41"/>
      <c r="F69" s="42"/>
      <c r="G69" s="42"/>
      <c r="H69" s="42"/>
      <c r="I69" s="42"/>
      <c r="J69" s="42"/>
      <c r="K69" s="42"/>
      <c r="L69" s="42"/>
      <c r="M69" s="42"/>
      <c r="N69" s="42"/>
      <c r="O69" s="43"/>
      <c r="P69" s="43"/>
      <c r="Q69" s="43"/>
      <c r="R69" s="43"/>
      <c r="S69" s="44"/>
      <c r="T69" s="113"/>
    </row>
    <row r="70" spans="1:20" x14ac:dyDescent="0.25">
      <c r="A70" s="116"/>
      <c r="B70" s="116"/>
      <c r="C70" s="70" t="s">
        <v>15</v>
      </c>
      <c r="D70" s="71">
        <v>2</v>
      </c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6"/>
      <c r="P70" s="46"/>
      <c r="Q70" s="46"/>
      <c r="R70" s="46"/>
      <c r="S70" s="47"/>
      <c r="T70" s="114"/>
    </row>
    <row r="71" spans="1:20" x14ac:dyDescent="0.25">
      <c r="A71" s="116"/>
      <c r="B71" s="116"/>
      <c r="C71" s="72" t="s">
        <v>32</v>
      </c>
      <c r="D71" s="66">
        <v>3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/>
      <c r="P71" s="39"/>
      <c r="Q71" s="39"/>
      <c r="R71" s="39"/>
      <c r="S71" s="40"/>
      <c r="T71" s="76">
        <f t="shared" ref="T71:T72" si="7">SUM(E71:S71)</f>
        <v>0</v>
      </c>
    </row>
    <row r="72" spans="1:20" ht="15.75" thickBot="1" x14ac:dyDescent="0.3">
      <c r="A72" s="117"/>
      <c r="B72" s="117"/>
      <c r="C72" s="73" t="s">
        <v>11</v>
      </c>
      <c r="D72" s="74">
        <v>4</v>
      </c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9"/>
      <c r="P72" s="49"/>
      <c r="Q72" s="49"/>
      <c r="R72" s="49"/>
      <c r="S72" s="50"/>
      <c r="T72" s="78">
        <f t="shared" si="7"/>
        <v>0</v>
      </c>
    </row>
    <row r="73" spans="1:20" x14ac:dyDescent="0.25">
      <c r="A73" s="115"/>
      <c r="B73" s="115"/>
      <c r="C73" s="61" t="s">
        <v>3</v>
      </c>
      <c r="D73" s="62">
        <v>0</v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3"/>
      <c r="P73" s="33"/>
      <c r="Q73" s="33"/>
      <c r="R73" s="33"/>
      <c r="S73" s="34"/>
      <c r="T73" s="75">
        <f>SUM(E73:S73)</f>
        <v>0</v>
      </c>
    </row>
    <row r="74" spans="1:20" x14ac:dyDescent="0.25">
      <c r="A74" s="116"/>
      <c r="B74" s="116"/>
      <c r="C74" s="63" t="s">
        <v>4</v>
      </c>
      <c r="D74" s="64">
        <v>1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6"/>
      <c r="P74" s="36"/>
      <c r="Q74" s="36"/>
      <c r="R74" s="36"/>
      <c r="S74" s="37"/>
      <c r="T74" s="112">
        <f>SUM(E74:S75)</f>
        <v>0</v>
      </c>
    </row>
    <row r="75" spans="1:20" x14ac:dyDescent="0.25">
      <c r="A75" s="116"/>
      <c r="B75" s="116"/>
      <c r="C75" s="65" t="s">
        <v>14</v>
      </c>
      <c r="D75" s="66">
        <v>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/>
      <c r="P75" s="39"/>
      <c r="Q75" s="39"/>
      <c r="R75" s="39"/>
      <c r="S75" s="40"/>
      <c r="T75" s="114"/>
    </row>
    <row r="76" spans="1:20" x14ac:dyDescent="0.25">
      <c r="A76" s="116"/>
      <c r="B76" s="116"/>
      <c r="C76" s="63" t="s">
        <v>6</v>
      </c>
      <c r="D76" s="67">
        <v>2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6"/>
      <c r="P76" s="36"/>
      <c r="Q76" s="36"/>
      <c r="R76" s="36"/>
      <c r="S76" s="37"/>
      <c r="T76" s="112">
        <f>SUM(E76:S78)</f>
        <v>0</v>
      </c>
    </row>
    <row r="77" spans="1:20" x14ac:dyDescent="0.25">
      <c r="A77" s="116"/>
      <c r="B77" s="116"/>
      <c r="C77" s="68" t="s">
        <v>7</v>
      </c>
      <c r="D77" s="69">
        <v>2</v>
      </c>
      <c r="E77" s="41"/>
      <c r="F77" s="42"/>
      <c r="G77" s="42"/>
      <c r="H77" s="42"/>
      <c r="I77" s="42"/>
      <c r="J77" s="42"/>
      <c r="K77" s="42"/>
      <c r="L77" s="42"/>
      <c r="M77" s="42"/>
      <c r="N77" s="42"/>
      <c r="O77" s="43"/>
      <c r="P77" s="43"/>
      <c r="Q77" s="43"/>
      <c r="R77" s="43"/>
      <c r="S77" s="44"/>
      <c r="T77" s="113"/>
    </row>
    <row r="78" spans="1:20" x14ac:dyDescent="0.25">
      <c r="A78" s="116"/>
      <c r="B78" s="116"/>
      <c r="C78" s="70" t="s">
        <v>15</v>
      </c>
      <c r="D78" s="71">
        <v>2</v>
      </c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6"/>
      <c r="P78" s="46"/>
      <c r="Q78" s="46"/>
      <c r="R78" s="46"/>
      <c r="S78" s="47"/>
      <c r="T78" s="114"/>
    </row>
    <row r="79" spans="1:20" x14ac:dyDescent="0.25">
      <c r="A79" s="116"/>
      <c r="B79" s="116"/>
      <c r="C79" s="72" t="s">
        <v>32</v>
      </c>
      <c r="D79" s="66">
        <v>3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9"/>
      <c r="P79" s="39"/>
      <c r="Q79" s="39"/>
      <c r="R79" s="39"/>
      <c r="S79" s="40"/>
      <c r="T79" s="76">
        <f t="shared" ref="T79:T80" si="8">SUM(E79:S79)</f>
        <v>0</v>
      </c>
    </row>
    <row r="80" spans="1:20" ht="15.75" thickBot="1" x14ac:dyDescent="0.3">
      <c r="A80" s="117"/>
      <c r="B80" s="117"/>
      <c r="C80" s="73" t="s">
        <v>11</v>
      </c>
      <c r="D80" s="74">
        <v>4</v>
      </c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9"/>
      <c r="P80" s="49"/>
      <c r="Q80" s="49"/>
      <c r="R80" s="49"/>
      <c r="S80" s="50"/>
      <c r="T80" s="78">
        <f t="shared" si="8"/>
        <v>0</v>
      </c>
    </row>
    <row r="81" spans="1:20" x14ac:dyDescent="0.25">
      <c r="A81" s="115"/>
      <c r="B81" s="115"/>
      <c r="C81" s="61" t="s">
        <v>3</v>
      </c>
      <c r="D81" s="62">
        <v>0</v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3"/>
      <c r="P81" s="33"/>
      <c r="Q81" s="33"/>
      <c r="R81" s="33"/>
      <c r="S81" s="34"/>
      <c r="T81" s="75">
        <f>SUM(E81:S81)</f>
        <v>0</v>
      </c>
    </row>
    <row r="82" spans="1:20" x14ac:dyDescent="0.25">
      <c r="A82" s="116"/>
      <c r="B82" s="116"/>
      <c r="C82" s="63" t="s">
        <v>4</v>
      </c>
      <c r="D82" s="64">
        <v>1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6"/>
      <c r="P82" s="36"/>
      <c r="Q82" s="36"/>
      <c r="R82" s="36"/>
      <c r="S82" s="37"/>
      <c r="T82" s="112">
        <f>SUM(E82:S83)</f>
        <v>0</v>
      </c>
    </row>
    <row r="83" spans="1:20" x14ac:dyDescent="0.25">
      <c r="A83" s="116"/>
      <c r="B83" s="116"/>
      <c r="C83" s="65" t="s">
        <v>14</v>
      </c>
      <c r="D83" s="66">
        <v>1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/>
      <c r="P83" s="39"/>
      <c r="Q83" s="39"/>
      <c r="R83" s="39"/>
      <c r="S83" s="40"/>
      <c r="T83" s="114"/>
    </row>
    <row r="84" spans="1:20" x14ac:dyDescent="0.25">
      <c r="A84" s="116"/>
      <c r="B84" s="116"/>
      <c r="C84" s="63" t="s">
        <v>6</v>
      </c>
      <c r="D84" s="67">
        <v>2</v>
      </c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6"/>
      <c r="P84" s="36"/>
      <c r="Q84" s="36"/>
      <c r="R84" s="36"/>
      <c r="S84" s="37"/>
      <c r="T84" s="112">
        <f>SUM(E84:S86)</f>
        <v>0</v>
      </c>
    </row>
    <row r="85" spans="1:20" x14ac:dyDescent="0.25">
      <c r="A85" s="116"/>
      <c r="B85" s="116"/>
      <c r="C85" s="68" t="s">
        <v>7</v>
      </c>
      <c r="D85" s="69">
        <v>2</v>
      </c>
      <c r="E85" s="41"/>
      <c r="F85" s="42"/>
      <c r="G85" s="42"/>
      <c r="H85" s="42"/>
      <c r="I85" s="42"/>
      <c r="J85" s="42"/>
      <c r="K85" s="42"/>
      <c r="L85" s="42"/>
      <c r="M85" s="42"/>
      <c r="N85" s="42"/>
      <c r="O85" s="43"/>
      <c r="P85" s="43"/>
      <c r="Q85" s="43"/>
      <c r="R85" s="43"/>
      <c r="S85" s="44"/>
      <c r="T85" s="113"/>
    </row>
    <row r="86" spans="1:20" x14ac:dyDescent="0.25">
      <c r="A86" s="116"/>
      <c r="B86" s="116"/>
      <c r="C86" s="70" t="s">
        <v>15</v>
      </c>
      <c r="D86" s="71">
        <v>2</v>
      </c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6"/>
      <c r="P86" s="46"/>
      <c r="Q86" s="46"/>
      <c r="R86" s="46"/>
      <c r="S86" s="47"/>
      <c r="T86" s="114"/>
    </row>
    <row r="87" spans="1:20" x14ac:dyDescent="0.25">
      <c r="A87" s="116"/>
      <c r="B87" s="116"/>
      <c r="C87" s="72" t="s">
        <v>32</v>
      </c>
      <c r="D87" s="66">
        <v>3</v>
      </c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/>
      <c r="P87" s="39"/>
      <c r="Q87" s="39"/>
      <c r="R87" s="39"/>
      <c r="S87" s="40"/>
      <c r="T87" s="76">
        <f t="shared" ref="T87:T88" si="9">SUM(E87:S87)</f>
        <v>0</v>
      </c>
    </row>
    <row r="88" spans="1:20" ht="15.75" thickBot="1" x14ac:dyDescent="0.3">
      <c r="A88" s="117"/>
      <c r="B88" s="117"/>
      <c r="C88" s="73" t="s">
        <v>11</v>
      </c>
      <c r="D88" s="74">
        <v>4</v>
      </c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9"/>
      <c r="P88" s="49"/>
      <c r="Q88" s="49"/>
      <c r="R88" s="49"/>
      <c r="S88" s="50"/>
      <c r="T88" s="78">
        <f t="shared" si="9"/>
        <v>0</v>
      </c>
    </row>
    <row r="89" spans="1:20" x14ac:dyDescent="0.25">
      <c r="A89" s="115"/>
      <c r="B89" s="115"/>
      <c r="C89" s="61" t="s">
        <v>3</v>
      </c>
      <c r="D89" s="62">
        <v>0</v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3"/>
      <c r="P89" s="33"/>
      <c r="Q89" s="33"/>
      <c r="R89" s="33"/>
      <c r="S89" s="34"/>
      <c r="T89" s="75">
        <f>SUM(E89:S89)</f>
        <v>0</v>
      </c>
    </row>
    <row r="90" spans="1:20" x14ac:dyDescent="0.25">
      <c r="A90" s="116"/>
      <c r="B90" s="116"/>
      <c r="C90" s="63" t="s">
        <v>4</v>
      </c>
      <c r="D90" s="64">
        <v>1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6"/>
      <c r="P90" s="36"/>
      <c r="Q90" s="36"/>
      <c r="R90" s="36"/>
      <c r="S90" s="37"/>
      <c r="T90" s="112">
        <f>SUM(E90:S91)</f>
        <v>0</v>
      </c>
    </row>
    <row r="91" spans="1:20" x14ac:dyDescent="0.25">
      <c r="A91" s="116"/>
      <c r="B91" s="116"/>
      <c r="C91" s="65" t="s">
        <v>14</v>
      </c>
      <c r="D91" s="66">
        <v>1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/>
      <c r="P91" s="39"/>
      <c r="Q91" s="39"/>
      <c r="R91" s="39"/>
      <c r="S91" s="40"/>
      <c r="T91" s="114"/>
    </row>
    <row r="92" spans="1:20" x14ac:dyDescent="0.25">
      <c r="A92" s="116"/>
      <c r="B92" s="116"/>
      <c r="C92" s="63" t="s">
        <v>6</v>
      </c>
      <c r="D92" s="67">
        <v>2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6"/>
      <c r="P92" s="36"/>
      <c r="Q92" s="36"/>
      <c r="R92" s="36"/>
      <c r="S92" s="37"/>
      <c r="T92" s="112">
        <f>SUM(E92:S94)</f>
        <v>0</v>
      </c>
    </row>
    <row r="93" spans="1:20" x14ac:dyDescent="0.25">
      <c r="A93" s="116"/>
      <c r="B93" s="116"/>
      <c r="C93" s="68" t="s">
        <v>7</v>
      </c>
      <c r="D93" s="69">
        <v>2</v>
      </c>
      <c r="E93" s="41"/>
      <c r="F93" s="42"/>
      <c r="G93" s="42"/>
      <c r="H93" s="42"/>
      <c r="I93" s="42"/>
      <c r="J93" s="42"/>
      <c r="K93" s="42"/>
      <c r="L93" s="42"/>
      <c r="M93" s="42"/>
      <c r="N93" s="42"/>
      <c r="O93" s="43"/>
      <c r="P93" s="43"/>
      <c r="Q93" s="43"/>
      <c r="R93" s="43"/>
      <c r="S93" s="44"/>
      <c r="T93" s="113"/>
    </row>
    <row r="94" spans="1:20" x14ac:dyDescent="0.25">
      <c r="A94" s="116"/>
      <c r="B94" s="116"/>
      <c r="C94" s="70" t="s">
        <v>15</v>
      </c>
      <c r="D94" s="71">
        <v>2</v>
      </c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6"/>
      <c r="P94" s="46"/>
      <c r="Q94" s="46"/>
      <c r="R94" s="46"/>
      <c r="S94" s="47"/>
      <c r="T94" s="114"/>
    </row>
    <row r="95" spans="1:20" x14ac:dyDescent="0.25">
      <c r="A95" s="116"/>
      <c r="B95" s="116"/>
      <c r="C95" s="72" t="s">
        <v>32</v>
      </c>
      <c r="D95" s="66">
        <v>3</v>
      </c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/>
      <c r="P95" s="39"/>
      <c r="Q95" s="39"/>
      <c r="R95" s="39"/>
      <c r="S95" s="40"/>
      <c r="T95" s="76">
        <f t="shared" ref="T95:T96" si="10">SUM(E95:S95)</f>
        <v>0</v>
      </c>
    </row>
    <row r="96" spans="1:20" ht="15.75" thickBot="1" x14ac:dyDescent="0.3">
      <c r="A96" s="117"/>
      <c r="B96" s="117"/>
      <c r="C96" s="73" t="s">
        <v>11</v>
      </c>
      <c r="D96" s="74">
        <v>4</v>
      </c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9"/>
      <c r="P96" s="49"/>
      <c r="Q96" s="49"/>
      <c r="R96" s="49"/>
      <c r="S96" s="50"/>
      <c r="T96" s="78">
        <f t="shared" si="10"/>
        <v>0</v>
      </c>
    </row>
    <row r="97" spans="1:20" x14ac:dyDescent="0.25">
      <c r="A97" s="115"/>
      <c r="B97" s="115"/>
      <c r="C97" s="61" t="s">
        <v>3</v>
      </c>
      <c r="D97" s="62">
        <v>0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3"/>
      <c r="P97" s="33"/>
      <c r="Q97" s="33"/>
      <c r="R97" s="33"/>
      <c r="S97" s="34"/>
      <c r="T97" s="75">
        <f>SUM(E97:S97)</f>
        <v>0</v>
      </c>
    </row>
    <row r="98" spans="1:20" x14ac:dyDescent="0.25">
      <c r="A98" s="116"/>
      <c r="B98" s="116"/>
      <c r="C98" s="63" t="s">
        <v>4</v>
      </c>
      <c r="D98" s="64">
        <v>1</v>
      </c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6"/>
      <c r="P98" s="36"/>
      <c r="Q98" s="36"/>
      <c r="R98" s="36"/>
      <c r="S98" s="37"/>
      <c r="T98" s="112">
        <f>SUM(E98:S99)</f>
        <v>0</v>
      </c>
    </row>
    <row r="99" spans="1:20" x14ac:dyDescent="0.25">
      <c r="A99" s="116"/>
      <c r="B99" s="116"/>
      <c r="C99" s="65" t="s">
        <v>14</v>
      </c>
      <c r="D99" s="66">
        <v>1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9"/>
      <c r="P99" s="39"/>
      <c r="Q99" s="39"/>
      <c r="R99" s="39"/>
      <c r="S99" s="40"/>
      <c r="T99" s="114"/>
    </row>
    <row r="100" spans="1:20" x14ac:dyDescent="0.25">
      <c r="A100" s="116"/>
      <c r="B100" s="116"/>
      <c r="C100" s="63" t="s">
        <v>6</v>
      </c>
      <c r="D100" s="67">
        <v>2</v>
      </c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6"/>
      <c r="P100" s="36"/>
      <c r="Q100" s="36"/>
      <c r="R100" s="36"/>
      <c r="S100" s="37"/>
      <c r="T100" s="112">
        <f>SUM(E100:S102)</f>
        <v>0</v>
      </c>
    </row>
    <row r="101" spans="1:20" x14ac:dyDescent="0.25">
      <c r="A101" s="116"/>
      <c r="B101" s="116"/>
      <c r="C101" s="68" t="s">
        <v>7</v>
      </c>
      <c r="D101" s="69">
        <v>2</v>
      </c>
      <c r="E101" s="41"/>
      <c r="F101" s="42"/>
      <c r="G101" s="42"/>
      <c r="H101" s="42"/>
      <c r="I101" s="42"/>
      <c r="J101" s="42"/>
      <c r="K101" s="42"/>
      <c r="L101" s="42"/>
      <c r="M101" s="42"/>
      <c r="N101" s="42"/>
      <c r="O101" s="43"/>
      <c r="P101" s="43"/>
      <c r="Q101" s="43"/>
      <c r="R101" s="43"/>
      <c r="S101" s="44"/>
      <c r="T101" s="113"/>
    </row>
    <row r="102" spans="1:20" x14ac:dyDescent="0.25">
      <c r="A102" s="116"/>
      <c r="B102" s="116"/>
      <c r="C102" s="70" t="s">
        <v>15</v>
      </c>
      <c r="D102" s="71">
        <v>2</v>
      </c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6"/>
      <c r="P102" s="46"/>
      <c r="Q102" s="46"/>
      <c r="R102" s="46"/>
      <c r="S102" s="47"/>
      <c r="T102" s="114"/>
    </row>
    <row r="103" spans="1:20" x14ac:dyDescent="0.25">
      <c r="A103" s="116"/>
      <c r="B103" s="116"/>
      <c r="C103" s="72" t="s">
        <v>32</v>
      </c>
      <c r="D103" s="66">
        <v>3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/>
      <c r="P103" s="39"/>
      <c r="Q103" s="39"/>
      <c r="R103" s="39"/>
      <c r="S103" s="40"/>
      <c r="T103" s="76">
        <f t="shared" ref="T103:T104" si="11">SUM(E103:S103)</f>
        <v>0</v>
      </c>
    </row>
    <row r="104" spans="1:20" ht="15.75" thickBot="1" x14ac:dyDescent="0.3">
      <c r="A104" s="117"/>
      <c r="B104" s="117"/>
      <c r="C104" s="73" t="s">
        <v>11</v>
      </c>
      <c r="D104" s="74">
        <v>4</v>
      </c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9"/>
      <c r="P104" s="49"/>
      <c r="Q104" s="49"/>
      <c r="R104" s="49"/>
      <c r="S104" s="50"/>
      <c r="T104" s="78">
        <f t="shared" si="11"/>
        <v>0</v>
      </c>
    </row>
    <row r="105" spans="1:20" x14ac:dyDescent="0.25">
      <c r="A105" s="115"/>
      <c r="B105" s="115"/>
      <c r="C105" s="61" t="s">
        <v>3</v>
      </c>
      <c r="D105" s="62">
        <v>0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3"/>
      <c r="P105" s="33"/>
      <c r="Q105" s="33"/>
      <c r="R105" s="33"/>
      <c r="S105" s="34"/>
      <c r="T105" s="75">
        <f>SUM(E105:S105)</f>
        <v>0</v>
      </c>
    </row>
    <row r="106" spans="1:20" x14ac:dyDescent="0.25">
      <c r="A106" s="116"/>
      <c r="B106" s="116"/>
      <c r="C106" s="63" t="s">
        <v>4</v>
      </c>
      <c r="D106" s="64">
        <v>1</v>
      </c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6"/>
      <c r="P106" s="36"/>
      <c r="Q106" s="36"/>
      <c r="R106" s="36"/>
      <c r="S106" s="37"/>
      <c r="T106" s="112">
        <f>SUM(E106:S107)</f>
        <v>0</v>
      </c>
    </row>
    <row r="107" spans="1:20" x14ac:dyDescent="0.25">
      <c r="A107" s="116"/>
      <c r="B107" s="116"/>
      <c r="C107" s="65" t="s">
        <v>14</v>
      </c>
      <c r="D107" s="66">
        <v>1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/>
      <c r="P107" s="39"/>
      <c r="Q107" s="39"/>
      <c r="R107" s="39"/>
      <c r="S107" s="40"/>
      <c r="T107" s="114"/>
    </row>
    <row r="108" spans="1:20" x14ac:dyDescent="0.25">
      <c r="A108" s="116"/>
      <c r="B108" s="116"/>
      <c r="C108" s="63" t="s">
        <v>6</v>
      </c>
      <c r="D108" s="67">
        <v>2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6"/>
      <c r="P108" s="36"/>
      <c r="Q108" s="36"/>
      <c r="R108" s="36"/>
      <c r="S108" s="37"/>
      <c r="T108" s="112">
        <f>SUM(E108:S110)</f>
        <v>0</v>
      </c>
    </row>
    <row r="109" spans="1:20" x14ac:dyDescent="0.25">
      <c r="A109" s="116"/>
      <c r="B109" s="116"/>
      <c r="C109" s="68" t="s">
        <v>7</v>
      </c>
      <c r="D109" s="69">
        <v>2</v>
      </c>
      <c r="E109" s="41"/>
      <c r="F109" s="42"/>
      <c r="G109" s="42"/>
      <c r="H109" s="42"/>
      <c r="I109" s="42"/>
      <c r="J109" s="42"/>
      <c r="K109" s="42"/>
      <c r="L109" s="42"/>
      <c r="M109" s="42"/>
      <c r="N109" s="42"/>
      <c r="O109" s="43"/>
      <c r="P109" s="43"/>
      <c r="Q109" s="43"/>
      <c r="R109" s="43"/>
      <c r="S109" s="44"/>
      <c r="T109" s="113"/>
    </row>
    <row r="110" spans="1:20" x14ac:dyDescent="0.25">
      <c r="A110" s="116"/>
      <c r="B110" s="116"/>
      <c r="C110" s="70" t="s">
        <v>15</v>
      </c>
      <c r="D110" s="71">
        <v>2</v>
      </c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6"/>
      <c r="P110" s="46"/>
      <c r="Q110" s="46"/>
      <c r="R110" s="46"/>
      <c r="S110" s="47"/>
      <c r="T110" s="114"/>
    </row>
    <row r="111" spans="1:20" x14ac:dyDescent="0.25">
      <c r="A111" s="116"/>
      <c r="B111" s="116"/>
      <c r="C111" s="72" t="s">
        <v>32</v>
      </c>
      <c r="D111" s="66">
        <v>3</v>
      </c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/>
      <c r="P111" s="39"/>
      <c r="Q111" s="39"/>
      <c r="R111" s="39"/>
      <c r="S111" s="40"/>
      <c r="T111" s="76">
        <f t="shared" ref="T111:T112" si="12">SUM(E111:S111)</f>
        <v>0</v>
      </c>
    </row>
    <row r="112" spans="1:20" ht="15.75" thickBot="1" x14ac:dyDescent="0.3">
      <c r="A112" s="117"/>
      <c r="B112" s="117"/>
      <c r="C112" s="73" t="s">
        <v>11</v>
      </c>
      <c r="D112" s="74">
        <v>4</v>
      </c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9"/>
      <c r="P112" s="49"/>
      <c r="Q112" s="49"/>
      <c r="R112" s="49"/>
      <c r="S112" s="50"/>
      <c r="T112" s="78">
        <f t="shared" si="12"/>
        <v>0</v>
      </c>
    </row>
    <row r="113" spans="1:20" x14ac:dyDescent="0.25">
      <c r="A113" s="115"/>
      <c r="B113" s="115"/>
      <c r="C113" s="61" t="s">
        <v>3</v>
      </c>
      <c r="D113" s="62">
        <v>0</v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3"/>
      <c r="P113" s="33"/>
      <c r="Q113" s="33"/>
      <c r="R113" s="33"/>
      <c r="S113" s="34"/>
      <c r="T113" s="75">
        <f>SUM(E113:S113)</f>
        <v>0</v>
      </c>
    </row>
    <row r="114" spans="1:20" x14ac:dyDescent="0.25">
      <c r="A114" s="116"/>
      <c r="B114" s="116"/>
      <c r="C114" s="63" t="s">
        <v>4</v>
      </c>
      <c r="D114" s="64">
        <v>1</v>
      </c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6"/>
      <c r="P114" s="36"/>
      <c r="Q114" s="36"/>
      <c r="R114" s="36"/>
      <c r="S114" s="37"/>
      <c r="T114" s="112">
        <f>SUM(E114:S115)</f>
        <v>0</v>
      </c>
    </row>
    <row r="115" spans="1:20" x14ac:dyDescent="0.25">
      <c r="A115" s="116"/>
      <c r="B115" s="116"/>
      <c r="C115" s="65" t="s">
        <v>14</v>
      </c>
      <c r="D115" s="66">
        <v>1</v>
      </c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9"/>
      <c r="P115" s="39"/>
      <c r="Q115" s="39"/>
      <c r="R115" s="39"/>
      <c r="S115" s="40"/>
      <c r="T115" s="114"/>
    </row>
    <row r="116" spans="1:20" x14ac:dyDescent="0.25">
      <c r="A116" s="116"/>
      <c r="B116" s="116"/>
      <c r="C116" s="63" t="s">
        <v>6</v>
      </c>
      <c r="D116" s="67">
        <v>2</v>
      </c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6"/>
      <c r="P116" s="36"/>
      <c r="Q116" s="36"/>
      <c r="R116" s="36"/>
      <c r="S116" s="37"/>
      <c r="T116" s="112">
        <f>SUM(E116:S118)</f>
        <v>0</v>
      </c>
    </row>
    <row r="117" spans="1:20" x14ac:dyDescent="0.25">
      <c r="A117" s="116"/>
      <c r="B117" s="116"/>
      <c r="C117" s="68" t="s">
        <v>7</v>
      </c>
      <c r="D117" s="69">
        <v>2</v>
      </c>
      <c r="E117" s="41"/>
      <c r="F117" s="42"/>
      <c r="G117" s="42"/>
      <c r="H117" s="42"/>
      <c r="I117" s="42"/>
      <c r="J117" s="42"/>
      <c r="K117" s="42"/>
      <c r="L117" s="42"/>
      <c r="M117" s="42"/>
      <c r="N117" s="42"/>
      <c r="O117" s="43"/>
      <c r="P117" s="43"/>
      <c r="Q117" s="43"/>
      <c r="R117" s="43"/>
      <c r="S117" s="44"/>
      <c r="T117" s="113"/>
    </row>
    <row r="118" spans="1:20" x14ac:dyDescent="0.25">
      <c r="A118" s="116"/>
      <c r="B118" s="116"/>
      <c r="C118" s="70" t="s">
        <v>15</v>
      </c>
      <c r="D118" s="71">
        <v>2</v>
      </c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6"/>
      <c r="P118" s="46"/>
      <c r="Q118" s="46"/>
      <c r="R118" s="46"/>
      <c r="S118" s="47"/>
      <c r="T118" s="114"/>
    </row>
    <row r="119" spans="1:20" x14ac:dyDescent="0.25">
      <c r="A119" s="116"/>
      <c r="B119" s="116"/>
      <c r="C119" s="72" t="s">
        <v>32</v>
      </c>
      <c r="D119" s="66">
        <v>3</v>
      </c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9"/>
      <c r="P119" s="39"/>
      <c r="Q119" s="39"/>
      <c r="R119" s="39"/>
      <c r="S119" s="40"/>
      <c r="T119" s="76">
        <f t="shared" ref="T119:T120" si="13">SUM(E119:S119)</f>
        <v>0</v>
      </c>
    </row>
    <row r="120" spans="1:20" ht="15.75" thickBot="1" x14ac:dyDescent="0.3">
      <c r="A120" s="117"/>
      <c r="B120" s="117"/>
      <c r="C120" s="73" t="s">
        <v>11</v>
      </c>
      <c r="D120" s="74">
        <v>4</v>
      </c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9"/>
      <c r="P120" s="49"/>
      <c r="Q120" s="49"/>
      <c r="R120" s="49"/>
      <c r="S120" s="50"/>
      <c r="T120" s="78">
        <f t="shared" si="13"/>
        <v>0</v>
      </c>
    </row>
    <row r="121" spans="1:20" x14ac:dyDescent="0.25">
      <c r="A121" s="115"/>
      <c r="B121" s="115"/>
      <c r="C121" s="61" t="s">
        <v>3</v>
      </c>
      <c r="D121" s="62">
        <v>0</v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3"/>
      <c r="P121" s="33"/>
      <c r="Q121" s="33"/>
      <c r="R121" s="33"/>
      <c r="S121" s="34"/>
      <c r="T121" s="75">
        <f>SUM(E121:S121)</f>
        <v>0</v>
      </c>
    </row>
    <row r="122" spans="1:20" x14ac:dyDescent="0.25">
      <c r="A122" s="116"/>
      <c r="B122" s="116"/>
      <c r="C122" s="63" t="s">
        <v>4</v>
      </c>
      <c r="D122" s="64">
        <v>1</v>
      </c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6"/>
      <c r="P122" s="36"/>
      <c r="Q122" s="36"/>
      <c r="R122" s="36"/>
      <c r="S122" s="37"/>
      <c r="T122" s="112">
        <f>SUM(E122:S123)</f>
        <v>0</v>
      </c>
    </row>
    <row r="123" spans="1:20" x14ac:dyDescent="0.25">
      <c r="A123" s="116"/>
      <c r="B123" s="116"/>
      <c r="C123" s="65" t="s">
        <v>14</v>
      </c>
      <c r="D123" s="66">
        <v>1</v>
      </c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9"/>
      <c r="P123" s="39"/>
      <c r="Q123" s="39"/>
      <c r="R123" s="39"/>
      <c r="S123" s="40"/>
      <c r="T123" s="114"/>
    </row>
    <row r="124" spans="1:20" x14ac:dyDescent="0.25">
      <c r="A124" s="116"/>
      <c r="B124" s="116"/>
      <c r="C124" s="63" t="s">
        <v>6</v>
      </c>
      <c r="D124" s="67">
        <v>2</v>
      </c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6"/>
      <c r="P124" s="36"/>
      <c r="Q124" s="36"/>
      <c r="R124" s="36"/>
      <c r="S124" s="37"/>
      <c r="T124" s="112">
        <f>SUM(E124:S126)</f>
        <v>0</v>
      </c>
    </row>
    <row r="125" spans="1:20" x14ac:dyDescent="0.25">
      <c r="A125" s="116"/>
      <c r="B125" s="116"/>
      <c r="C125" s="68" t="s">
        <v>7</v>
      </c>
      <c r="D125" s="69">
        <v>2</v>
      </c>
      <c r="E125" s="41"/>
      <c r="F125" s="42"/>
      <c r="G125" s="42"/>
      <c r="H125" s="42"/>
      <c r="I125" s="42"/>
      <c r="J125" s="42"/>
      <c r="K125" s="42"/>
      <c r="L125" s="42"/>
      <c r="M125" s="42"/>
      <c r="N125" s="42"/>
      <c r="O125" s="43"/>
      <c r="P125" s="43"/>
      <c r="Q125" s="43"/>
      <c r="R125" s="43"/>
      <c r="S125" s="44"/>
      <c r="T125" s="113"/>
    </row>
    <row r="126" spans="1:20" x14ac:dyDescent="0.25">
      <c r="A126" s="116"/>
      <c r="B126" s="116"/>
      <c r="C126" s="70" t="s">
        <v>15</v>
      </c>
      <c r="D126" s="71">
        <v>2</v>
      </c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6"/>
      <c r="P126" s="46"/>
      <c r="Q126" s="46"/>
      <c r="R126" s="46"/>
      <c r="S126" s="47"/>
      <c r="T126" s="114"/>
    </row>
    <row r="127" spans="1:20" x14ac:dyDescent="0.25">
      <c r="A127" s="116"/>
      <c r="B127" s="116"/>
      <c r="C127" s="72" t="s">
        <v>32</v>
      </c>
      <c r="D127" s="66">
        <v>3</v>
      </c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9"/>
      <c r="P127" s="39"/>
      <c r="Q127" s="39"/>
      <c r="R127" s="39"/>
      <c r="S127" s="40"/>
      <c r="T127" s="76">
        <f t="shared" ref="T127:T128" si="14">SUM(E127:S127)</f>
        <v>0</v>
      </c>
    </row>
    <row r="128" spans="1:20" ht="15.75" thickBot="1" x14ac:dyDescent="0.3">
      <c r="A128" s="117"/>
      <c r="B128" s="117"/>
      <c r="C128" s="73" t="s">
        <v>11</v>
      </c>
      <c r="D128" s="74">
        <v>4</v>
      </c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9"/>
      <c r="P128" s="49"/>
      <c r="Q128" s="49"/>
      <c r="R128" s="49"/>
      <c r="S128" s="50"/>
      <c r="T128" s="78">
        <f t="shared" si="14"/>
        <v>0</v>
      </c>
    </row>
    <row r="129" spans="1:20" x14ac:dyDescent="0.25">
      <c r="A129" s="115"/>
      <c r="B129" s="115"/>
      <c r="C129" s="61" t="s">
        <v>3</v>
      </c>
      <c r="D129" s="62">
        <v>0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3"/>
      <c r="P129" s="33"/>
      <c r="Q129" s="33"/>
      <c r="R129" s="33"/>
      <c r="S129" s="34"/>
      <c r="T129" s="75">
        <f>SUM(E129:S129)</f>
        <v>0</v>
      </c>
    </row>
    <row r="130" spans="1:20" x14ac:dyDescent="0.25">
      <c r="A130" s="116"/>
      <c r="B130" s="116"/>
      <c r="C130" s="63" t="s">
        <v>4</v>
      </c>
      <c r="D130" s="64">
        <v>1</v>
      </c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6"/>
      <c r="P130" s="36"/>
      <c r="Q130" s="36"/>
      <c r="R130" s="36"/>
      <c r="S130" s="37"/>
      <c r="T130" s="112">
        <f>SUM(E130:S131)</f>
        <v>0</v>
      </c>
    </row>
    <row r="131" spans="1:20" x14ac:dyDescent="0.25">
      <c r="A131" s="116"/>
      <c r="B131" s="116"/>
      <c r="C131" s="65" t="s">
        <v>14</v>
      </c>
      <c r="D131" s="66">
        <v>1</v>
      </c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9"/>
      <c r="P131" s="39"/>
      <c r="Q131" s="39"/>
      <c r="R131" s="39"/>
      <c r="S131" s="40"/>
      <c r="T131" s="114"/>
    </row>
    <row r="132" spans="1:20" x14ac:dyDescent="0.25">
      <c r="A132" s="116"/>
      <c r="B132" s="116"/>
      <c r="C132" s="63" t="s">
        <v>6</v>
      </c>
      <c r="D132" s="67">
        <v>2</v>
      </c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6"/>
      <c r="P132" s="36"/>
      <c r="Q132" s="36"/>
      <c r="R132" s="36"/>
      <c r="S132" s="37"/>
      <c r="T132" s="112">
        <f>SUM(E132:S134)</f>
        <v>0</v>
      </c>
    </row>
    <row r="133" spans="1:20" x14ac:dyDescent="0.25">
      <c r="A133" s="116"/>
      <c r="B133" s="116"/>
      <c r="C133" s="68" t="s">
        <v>7</v>
      </c>
      <c r="D133" s="69">
        <v>2</v>
      </c>
      <c r="E133" s="41"/>
      <c r="F133" s="42"/>
      <c r="G133" s="42"/>
      <c r="H133" s="42"/>
      <c r="I133" s="42"/>
      <c r="J133" s="42"/>
      <c r="K133" s="42"/>
      <c r="L133" s="42"/>
      <c r="M133" s="42"/>
      <c r="N133" s="42"/>
      <c r="O133" s="43"/>
      <c r="P133" s="43"/>
      <c r="Q133" s="43"/>
      <c r="R133" s="43"/>
      <c r="S133" s="44"/>
      <c r="T133" s="113"/>
    </row>
    <row r="134" spans="1:20" x14ac:dyDescent="0.25">
      <c r="A134" s="116"/>
      <c r="B134" s="116"/>
      <c r="C134" s="70" t="s">
        <v>15</v>
      </c>
      <c r="D134" s="71">
        <v>2</v>
      </c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6"/>
      <c r="P134" s="46"/>
      <c r="Q134" s="46"/>
      <c r="R134" s="46"/>
      <c r="S134" s="47"/>
      <c r="T134" s="114"/>
    </row>
    <row r="135" spans="1:20" x14ac:dyDescent="0.25">
      <c r="A135" s="116"/>
      <c r="B135" s="116"/>
      <c r="C135" s="72" t="s">
        <v>32</v>
      </c>
      <c r="D135" s="66">
        <v>3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9"/>
      <c r="P135" s="39"/>
      <c r="Q135" s="39"/>
      <c r="R135" s="39"/>
      <c r="S135" s="40"/>
      <c r="T135" s="76">
        <f t="shared" ref="T135:T136" si="15">SUM(E135:S135)</f>
        <v>0</v>
      </c>
    </row>
    <row r="136" spans="1:20" ht="15.75" thickBot="1" x14ac:dyDescent="0.3">
      <c r="A136" s="117"/>
      <c r="B136" s="117"/>
      <c r="C136" s="73" t="s">
        <v>11</v>
      </c>
      <c r="D136" s="74">
        <v>4</v>
      </c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9"/>
      <c r="P136" s="49"/>
      <c r="Q136" s="49"/>
      <c r="R136" s="49"/>
      <c r="S136" s="50"/>
      <c r="T136" s="78">
        <f t="shared" si="15"/>
        <v>0</v>
      </c>
    </row>
    <row r="137" spans="1:20" x14ac:dyDescent="0.25">
      <c r="A137" s="115"/>
      <c r="B137" s="115"/>
      <c r="C137" s="61" t="s">
        <v>3</v>
      </c>
      <c r="D137" s="62">
        <v>0</v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3"/>
      <c r="P137" s="33"/>
      <c r="Q137" s="33"/>
      <c r="R137" s="33"/>
      <c r="S137" s="34"/>
      <c r="T137" s="75">
        <f>SUM(E137:S137)</f>
        <v>0</v>
      </c>
    </row>
    <row r="138" spans="1:20" x14ac:dyDescent="0.25">
      <c r="A138" s="116"/>
      <c r="B138" s="116"/>
      <c r="C138" s="63" t="s">
        <v>4</v>
      </c>
      <c r="D138" s="64">
        <v>1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6"/>
      <c r="P138" s="36"/>
      <c r="Q138" s="36"/>
      <c r="R138" s="36"/>
      <c r="S138" s="37"/>
      <c r="T138" s="112">
        <f>SUM(E138:S139)</f>
        <v>0</v>
      </c>
    </row>
    <row r="139" spans="1:20" x14ac:dyDescent="0.25">
      <c r="A139" s="116"/>
      <c r="B139" s="116"/>
      <c r="C139" s="65" t="s">
        <v>14</v>
      </c>
      <c r="D139" s="66">
        <v>1</v>
      </c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Q139" s="39"/>
      <c r="R139" s="39"/>
      <c r="S139" s="40"/>
      <c r="T139" s="114"/>
    </row>
    <row r="140" spans="1:20" x14ac:dyDescent="0.25">
      <c r="A140" s="116"/>
      <c r="B140" s="116"/>
      <c r="C140" s="63" t="s">
        <v>6</v>
      </c>
      <c r="D140" s="67">
        <v>2</v>
      </c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6"/>
      <c r="P140" s="36"/>
      <c r="Q140" s="36"/>
      <c r="R140" s="36"/>
      <c r="S140" s="37"/>
      <c r="T140" s="112">
        <f>SUM(E140:S142)</f>
        <v>0</v>
      </c>
    </row>
    <row r="141" spans="1:20" x14ac:dyDescent="0.25">
      <c r="A141" s="116"/>
      <c r="B141" s="116"/>
      <c r="C141" s="68" t="s">
        <v>7</v>
      </c>
      <c r="D141" s="69">
        <v>2</v>
      </c>
      <c r="E141" s="41"/>
      <c r="F141" s="42"/>
      <c r="G141" s="42"/>
      <c r="H141" s="42"/>
      <c r="I141" s="42"/>
      <c r="J141" s="42"/>
      <c r="K141" s="42"/>
      <c r="L141" s="42"/>
      <c r="M141" s="42"/>
      <c r="N141" s="42"/>
      <c r="O141" s="43"/>
      <c r="P141" s="43"/>
      <c r="Q141" s="43"/>
      <c r="R141" s="43"/>
      <c r="S141" s="44"/>
      <c r="T141" s="113"/>
    </row>
    <row r="142" spans="1:20" x14ac:dyDescent="0.25">
      <c r="A142" s="116"/>
      <c r="B142" s="116"/>
      <c r="C142" s="70" t="s">
        <v>15</v>
      </c>
      <c r="D142" s="71">
        <v>2</v>
      </c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6"/>
      <c r="P142" s="46"/>
      <c r="Q142" s="46"/>
      <c r="R142" s="46"/>
      <c r="S142" s="47"/>
      <c r="T142" s="114"/>
    </row>
    <row r="143" spans="1:20" x14ac:dyDescent="0.25">
      <c r="A143" s="116"/>
      <c r="B143" s="116"/>
      <c r="C143" s="72" t="s">
        <v>32</v>
      </c>
      <c r="D143" s="66">
        <v>3</v>
      </c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39"/>
      <c r="R143" s="39"/>
      <c r="S143" s="40"/>
      <c r="T143" s="76">
        <f t="shared" ref="T143:T144" si="16">SUM(E143:S143)</f>
        <v>0</v>
      </c>
    </row>
    <row r="144" spans="1:20" ht="15.75" thickBot="1" x14ac:dyDescent="0.3">
      <c r="A144" s="117"/>
      <c r="B144" s="117"/>
      <c r="C144" s="73" t="s">
        <v>11</v>
      </c>
      <c r="D144" s="74">
        <v>4</v>
      </c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9"/>
      <c r="P144" s="49"/>
      <c r="Q144" s="49"/>
      <c r="R144" s="49"/>
      <c r="S144" s="50"/>
      <c r="T144" s="78">
        <f t="shared" si="16"/>
        <v>0</v>
      </c>
    </row>
    <row r="145" spans="1:20" x14ac:dyDescent="0.25">
      <c r="A145" s="115"/>
      <c r="B145" s="115"/>
      <c r="C145" s="61" t="s">
        <v>3</v>
      </c>
      <c r="D145" s="62">
        <v>0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3"/>
      <c r="P145" s="33"/>
      <c r="Q145" s="33"/>
      <c r="R145" s="33"/>
      <c r="S145" s="34"/>
      <c r="T145" s="75">
        <f>SUM(E145:S145)</f>
        <v>0</v>
      </c>
    </row>
    <row r="146" spans="1:20" x14ac:dyDescent="0.25">
      <c r="A146" s="116"/>
      <c r="B146" s="116"/>
      <c r="C146" s="63" t="s">
        <v>4</v>
      </c>
      <c r="D146" s="64">
        <v>1</v>
      </c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6"/>
      <c r="P146" s="36"/>
      <c r="Q146" s="36"/>
      <c r="R146" s="36"/>
      <c r="S146" s="37"/>
      <c r="T146" s="112">
        <f>SUM(E146:S147)</f>
        <v>0</v>
      </c>
    </row>
    <row r="147" spans="1:20" x14ac:dyDescent="0.25">
      <c r="A147" s="116"/>
      <c r="B147" s="116"/>
      <c r="C147" s="65" t="s">
        <v>14</v>
      </c>
      <c r="D147" s="66">
        <v>1</v>
      </c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9"/>
      <c r="P147" s="39"/>
      <c r="Q147" s="39"/>
      <c r="R147" s="39"/>
      <c r="S147" s="40"/>
      <c r="T147" s="114"/>
    </row>
    <row r="148" spans="1:20" x14ac:dyDescent="0.25">
      <c r="A148" s="116"/>
      <c r="B148" s="116"/>
      <c r="C148" s="63" t="s">
        <v>6</v>
      </c>
      <c r="D148" s="67">
        <v>2</v>
      </c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6"/>
      <c r="P148" s="36"/>
      <c r="Q148" s="36"/>
      <c r="R148" s="36"/>
      <c r="S148" s="37"/>
      <c r="T148" s="112">
        <f>SUM(E148:S150)</f>
        <v>0</v>
      </c>
    </row>
    <row r="149" spans="1:20" x14ac:dyDescent="0.25">
      <c r="A149" s="116"/>
      <c r="B149" s="116"/>
      <c r="C149" s="68" t="s">
        <v>7</v>
      </c>
      <c r="D149" s="69">
        <v>2</v>
      </c>
      <c r="E149" s="41"/>
      <c r="F149" s="42"/>
      <c r="G149" s="42"/>
      <c r="H149" s="42"/>
      <c r="I149" s="42"/>
      <c r="J149" s="42"/>
      <c r="K149" s="42"/>
      <c r="L149" s="42"/>
      <c r="M149" s="42"/>
      <c r="N149" s="42"/>
      <c r="O149" s="43"/>
      <c r="P149" s="43"/>
      <c r="Q149" s="43"/>
      <c r="R149" s="43"/>
      <c r="S149" s="44"/>
      <c r="T149" s="113"/>
    </row>
    <row r="150" spans="1:20" x14ac:dyDescent="0.25">
      <c r="A150" s="116"/>
      <c r="B150" s="116"/>
      <c r="C150" s="70" t="s">
        <v>15</v>
      </c>
      <c r="D150" s="71">
        <v>2</v>
      </c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6"/>
      <c r="P150" s="46"/>
      <c r="Q150" s="46"/>
      <c r="R150" s="46"/>
      <c r="S150" s="47"/>
      <c r="T150" s="114"/>
    </row>
    <row r="151" spans="1:20" x14ac:dyDescent="0.25">
      <c r="A151" s="116"/>
      <c r="B151" s="116"/>
      <c r="C151" s="72" t="s">
        <v>32</v>
      </c>
      <c r="D151" s="66">
        <v>3</v>
      </c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9"/>
      <c r="P151" s="39"/>
      <c r="Q151" s="39"/>
      <c r="R151" s="39"/>
      <c r="S151" s="40"/>
      <c r="T151" s="76">
        <f t="shared" ref="T151:T152" si="17">SUM(E151:S151)</f>
        <v>0</v>
      </c>
    </row>
    <row r="152" spans="1:20" ht="15.75" thickBot="1" x14ac:dyDescent="0.3">
      <c r="A152" s="117"/>
      <c r="B152" s="117"/>
      <c r="C152" s="73" t="s">
        <v>11</v>
      </c>
      <c r="D152" s="74">
        <v>4</v>
      </c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9"/>
      <c r="P152" s="49"/>
      <c r="Q152" s="49"/>
      <c r="R152" s="49"/>
      <c r="S152" s="50"/>
      <c r="T152" s="78">
        <f t="shared" si="17"/>
        <v>0</v>
      </c>
    </row>
    <row r="153" spans="1:20" x14ac:dyDescent="0.25">
      <c r="A153" s="115"/>
      <c r="B153" s="115"/>
      <c r="C153" s="61" t="s">
        <v>3</v>
      </c>
      <c r="D153" s="62">
        <v>0</v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3"/>
      <c r="P153" s="33"/>
      <c r="Q153" s="33"/>
      <c r="R153" s="33"/>
      <c r="S153" s="34"/>
      <c r="T153" s="75">
        <f>SUM(E153:S153)</f>
        <v>0</v>
      </c>
    </row>
    <row r="154" spans="1:20" x14ac:dyDescent="0.25">
      <c r="A154" s="116"/>
      <c r="B154" s="116"/>
      <c r="C154" s="63" t="s">
        <v>4</v>
      </c>
      <c r="D154" s="64">
        <v>1</v>
      </c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6"/>
      <c r="P154" s="36"/>
      <c r="Q154" s="36"/>
      <c r="R154" s="36"/>
      <c r="S154" s="37"/>
      <c r="T154" s="112">
        <f>SUM(E154:S155)</f>
        <v>0</v>
      </c>
    </row>
    <row r="155" spans="1:20" x14ac:dyDescent="0.25">
      <c r="A155" s="116"/>
      <c r="B155" s="116"/>
      <c r="C155" s="65" t="s">
        <v>14</v>
      </c>
      <c r="D155" s="66">
        <v>1</v>
      </c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9"/>
      <c r="P155" s="39"/>
      <c r="Q155" s="39"/>
      <c r="R155" s="39"/>
      <c r="S155" s="40"/>
      <c r="T155" s="114"/>
    </row>
    <row r="156" spans="1:20" x14ac:dyDescent="0.25">
      <c r="A156" s="116"/>
      <c r="B156" s="116"/>
      <c r="C156" s="63" t="s">
        <v>6</v>
      </c>
      <c r="D156" s="67">
        <v>2</v>
      </c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6"/>
      <c r="P156" s="36"/>
      <c r="Q156" s="36"/>
      <c r="R156" s="36"/>
      <c r="S156" s="37"/>
      <c r="T156" s="112">
        <f>SUM(E156:S158)</f>
        <v>0</v>
      </c>
    </row>
    <row r="157" spans="1:20" x14ac:dyDescent="0.25">
      <c r="A157" s="116"/>
      <c r="B157" s="116"/>
      <c r="C157" s="68" t="s">
        <v>7</v>
      </c>
      <c r="D157" s="69">
        <v>2</v>
      </c>
      <c r="E157" s="41"/>
      <c r="F157" s="42"/>
      <c r="G157" s="42"/>
      <c r="H157" s="42"/>
      <c r="I157" s="42"/>
      <c r="J157" s="42"/>
      <c r="K157" s="42"/>
      <c r="L157" s="42"/>
      <c r="M157" s="42"/>
      <c r="N157" s="42"/>
      <c r="O157" s="43"/>
      <c r="P157" s="43"/>
      <c r="Q157" s="43"/>
      <c r="R157" s="43"/>
      <c r="S157" s="44"/>
      <c r="T157" s="113"/>
    </row>
    <row r="158" spans="1:20" x14ac:dyDescent="0.25">
      <c r="A158" s="116"/>
      <c r="B158" s="116"/>
      <c r="C158" s="70" t="s">
        <v>15</v>
      </c>
      <c r="D158" s="71">
        <v>2</v>
      </c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6"/>
      <c r="P158" s="46"/>
      <c r="Q158" s="46"/>
      <c r="R158" s="46"/>
      <c r="S158" s="47"/>
      <c r="T158" s="114"/>
    </row>
    <row r="159" spans="1:20" x14ac:dyDescent="0.25">
      <c r="A159" s="116"/>
      <c r="B159" s="116"/>
      <c r="C159" s="72" t="s">
        <v>32</v>
      </c>
      <c r="D159" s="66">
        <v>3</v>
      </c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9"/>
      <c r="P159" s="39"/>
      <c r="Q159" s="39"/>
      <c r="R159" s="39"/>
      <c r="S159" s="40"/>
      <c r="T159" s="76">
        <f t="shared" ref="T159:T160" si="18">SUM(E159:S159)</f>
        <v>0</v>
      </c>
    </row>
    <row r="160" spans="1:20" ht="15.75" thickBot="1" x14ac:dyDescent="0.3">
      <c r="A160" s="117"/>
      <c r="B160" s="117"/>
      <c r="C160" s="73" t="s">
        <v>11</v>
      </c>
      <c r="D160" s="74">
        <v>4</v>
      </c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9"/>
      <c r="P160" s="49"/>
      <c r="Q160" s="49"/>
      <c r="R160" s="49"/>
      <c r="S160" s="50"/>
      <c r="T160" s="78">
        <f t="shared" si="18"/>
        <v>0</v>
      </c>
    </row>
    <row r="161" spans="1:20" x14ac:dyDescent="0.25">
      <c r="A161" s="115"/>
      <c r="B161" s="115"/>
      <c r="C161" s="61" t="s">
        <v>3</v>
      </c>
      <c r="D161" s="62">
        <v>0</v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3"/>
      <c r="P161" s="33"/>
      <c r="Q161" s="33"/>
      <c r="R161" s="33"/>
      <c r="S161" s="34"/>
      <c r="T161" s="75">
        <f>SUM(E161:S161)</f>
        <v>0</v>
      </c>
    </row>
    <row r="162" spans="1:20" x14ac:dyDescent="0.25">
      <c r="A162" s="116"/>
      <c r="B162" s="116"/>
      <c r="C162" s="63" t="s">
        <v>4</v>
      </c>
      <c r="D162" s="64">
        <v>1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6"/>
      <c r="P162" s="36"/>
      <c r="Q162" s="36"/>
      <c r="R162" s="36"/>
      <c r="S162" s="37"/>
      <c r="T162" s="112">
        <f>SUM(E162:S163)</f>
        <v>0</v>
      </c>
    </row>
    <row r="163" spans="1:20" x14ac:dyDescent="0.25">
      <c r="A163" s="116"/>
      <c r="B163" s="116"/>
      <c r="C163" s="65" t="s">
        <v>14</v>
      </c>
      <c r="D163" s="66">
        <v>1</v>
      </c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9"/>
      <c r="P163" s="39"/>
      <c r="Q163" s="39"/>
      <c r="R163" s="39"/>
      <c r="S163" s="40"/>
      <c r="T163" s="114"/>
    </row>
    <row r="164" spans="1:20" x14ac:dyDescent="0.25">
      <c r="A164" s="116"/>
      <c r="B164" s="116"/>
      <c r="C164" s="63" t="s">
        <v>6</v>
      </c>
      <c r="D164" s="67">
        <v>2</v>
      </c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6"/>
      <c r="P164" s="36"/>
      <c r="Q164" s="36"/>
      <c r="R164" s="36"/>
      <c r="S164" s="37"/>
      <c r="T164" s="112">
        <f>SUM(E164:S166)</f>
        <v>0</v>
      </c>
    </row>
    <row r="165" spans="1:20" x14ac:dyDescent="0.25">
      <c r="A165" s="116"/>
      <c r="B165" s="116"/>
      <c r="C165" s="68" t="s">
        <v>7</v>
      </c>
      <c r="D165" s="69">
        <v>2</v>
      </c>
      <c r="E165" s="41"/>
      <c r="F165" s="42"/>
      <c r="G165" s="42"/>
      <c r="H165" s="42"/>
      <c r="I165" s="42"/>
      <c r="J165" s="42"/>
      <c r="K165" s="42"/>
      <c r="L165" s="42"/>
      <c r="M165" s="42"/>
      <c r="N165" s="42"/>
      <c r="O165" s="43"/>
      <c r="P165" s="43"/>
      <c r="Q165" s="43"/>
      <c r="R165" s="43"/>
      <c r="S165" s="44"/>
      <c r="T165" s="113"/>
    </row>
    <row r="166" spans="1:20" x14ac:dyDescent="0.25">
      <c r="A166" s="116"/>
      <c r="B166" s="116"/>
      <c r="C166" s="70" t="s">
        <v>15</v>
      </c>
      <c r="D166" s="71">
        <v>2</v>
      </c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6"/>
      <c r="P166" s="46"/>
      <c r="Q166" s="46"/>
      <c r="R166" s="46"/>
      <c r="S166" s="47"/>
      <c r="T166" s="114"/>
    </row>
    <row r="167" spans="1:20" x14ac:dyDescent="0.25">
      <c r="A167" s="116"/>
      <c r="B167" s="116"/>
      <c r="C167" s="72" t="s">
        <v>32</v>
      </c>
      <c r="D167" s="66">
        <v>3</v>
      </c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9"/>
      <c r="P167" s="39"/>
      <c r="Q167" s="39"/>
      <c r="R167" s="39"/>
      <c r="S167" s="40"/>
      <c r="T167" s="76">
        <f t="shared" ref="T167:T168" si="19">SUM(E167:S167)</f>
        <v>0</v>
      </c>
    </row>
    <row r="168" spans="1:20" ht="15.75" thickBot="1" x14ac:dyDescent="0.3">
      <c r="A168" s="117"/>
      <c r="B168" s="117"/>
      <c r="C168" s="73" t="s">
        <v>11</v>
      </c>
      <c r="D168" s="74">
        <v>4</v>
      </c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9"/>
      <c r="P168" s="49"/>
      <c r="Q168" s="49"/>
      <c r="R168" s="49"/>
      <c r="S168" s="50"/>
      <c r="T168" s="78">
        <f t="shared" si="19"/>
        <v>0</v>
      </c>
    </row>
    <row r="169" spans="1:20" x14ac:dyDescent="0.25">
      <c r="A169" s="115"/>
      <c r="B169" s="115"/>
      <c r="C169" s="61" t="s">
        <v>3</v>
      </c>
      <c r="D169" s="62">
        <v>0</v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3"/>
      <c r="P169" s="33"/>
      <c r="Q169" s="33"/>
      <c r="R169" s="33"/>
      <c r="S169" s="34"/>
      <c r="T169" s="75">
        <f>SUM(E169:S169)</f>
        <v>0</v>
      </c>
    </row>
    <row r="170" spans="1:20" x14ac:dyDescent="0.25">
      <c r="A170" s="116"/>
      <c r="B170" s="116"/>
      <c r="C170" s="63" t="s">
        <v>4</v>
      </c>
      <c r="D170" s="64">
        <v>1</v>
      </c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6"/>
      <c r="P170" s="36"/>
      <c r="Q170" s="36"/>
      <c r="R170" s="36"/>
      <c r="S170" s="37"/>
      <c r="T170" s="112">
        <f>SUM(E170:S171)</f>
        <v>0</v>
      </c>
    </row>
    <row r="171" spans="1:20" x14ac:dyDescent="0.25">
      <c r="A171" s="116"/>
      <c r="B171" s="116"/>
      <c r="C171" s="65" t="s">
        <v>14</v>
      </c>
      <c r="D171" s="66">
        <v>1</v>
      </c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9"/>
      <c r="P171" s="39"/>
      <c r="Q171" s="39"/>
      <c r="R171" s="39"/>
      <c r="S171" s="40"/>
      <c r="T171" s="114"/>
    </row>
    <row r="172" spans="1:20" x14ac:dyDescent="0.25">
      <c r="A172" s="116"/>
      <c r="B172" s="116"/>
      <c r="C172" s="63" t="s">
        <v>6</v>
      </c>
      <c r="D172" s="67">
        <v>2</v>
      </c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6"/>
      <c r="P172" s="36"/>
      <c r="Q172" s="36"/>
      <c r="R172" s="36"/>
      <c r="S172" s="37"/>
      <c r="T172" s="112">
        <f>SUM(E172:S174)</f>
        <v>0</v>
      </c>
    </row>
    <row r="173" spans="1:20" x14ac:dyDescent="0.25">
      <c r="A173" s="116"/>
      <c r="B173" s="116"/>
      <c r="C173" s="68" t="s">
        <v>7</v>
      </c>
      <c r="D173" s="69">
        <v>2</v>
      </c>
      <c r="E173" s="41"/>
      <c r="F173" s="42"/>
      <c r="G173" s="42"/>
      <c r="H173" s="42"/>
      <c r="I173" s="42"/>
      <c r="J173" s="42"/>
      <c r="K173" s="42"/>
      <c r="L173" s="42"/>
      <c r="M173" s="42"/>
      <c r="N173" s="42"/>
      <c r="O173" s="43"/>
      <c r="P173" s="43"/>
      <c r="Q173" s="43"/>
      <c r="R173" s="43"/>
      <c r="S173" s="44"/>
      <c r="T173" s="113"/>
    </row>
    <row r="174" spans="1:20" x14ac:dyDescent="0.25">
      <c r="A174" s="116"/>
      <c r="B174" s="116"/>
      <c r="C174" s="70" t="s">
        <v>15</v>
      </c>
      <c r="D174" s="71">
        <v>2</v>
      </c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6"/>
      <c r="P174" s="46"/>
      <c r="Q174" s="46"/>
      <c r="R174" s="46"/>
      <c r="S174" s="47"/>
      <c r="T174" s="114"/>
    </row>
    <row r="175" spans="1:20" x14ac:dyDescent="0.25">
      <c r="A175" s="116"/>
      <c r="B175" s="116"/>
      <c r="C175" s="72" t="s">
        <v>32</v>
      </c>
      <c r="D175" s="66">
        <v>3</v>
      </c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9"/>
      <c r="P175" s="39"/>
      <c r="Q175" s="39"/>
      <c r="R175" s="39"/>
      <c r="S175" s="40"/>
      <c r="T175" s="76">
        <f t="shared" ref="T175:T176" si="20">SUM(E175:S175)</f>
        <v>0</v>
      </c>
    </row>
    <row r="176" spans="1:20" ht="15.75" thickBot="1" x14ac:dyDescent="0.3">
      <c r="A176" s="117"/>
      <c r="B176" s="117"/>
      <c r="C176" s="73" t="s">
        <v>11</v>
      </c>
      <c r="D176" s="74">
        <v>4</v>
      </c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9"/>
      <c r="P176" s="49"/>
      <c r="Q176" s="49"/>
      <c r="R176" s="49"/>
      <c r="S176" s="50"/>
      <c r="T176" s="78">
        <f t="shared" si="20"/>
        <v>0</v>
      </c>
    </row>
    <row r="177" spans="1:20" x14ac:dyDescent="0.25">
      <c r="A177" s="115"/>
      <c r="B177" s="115"/>
      <c r="C177" s="61" t="s">
        <v>3</v>
      </c>
      <c r="D177" s="62">
        <v>0</v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3"/>
      <c r="P177" s="33"/>
      <c r="Q177" s="33"/>
      <c r="R177" s="33"/>
      <c r="S177" s="34"/>
      <c r="T177" s="75">
        <f>SUM(E177:S177)</f>
        <v>0</v>
      </c>
    </row>
    <row r="178" spans="1:20" x14ac:dyDescent="0.25">
      <c r="A178" s="116"/>
      <c r="B178" s="116"/>
      <c r="C178" s="63" t="s">
        <v>4</v>
      </c>
      <c r="D178" s="64">
        <v>1</v>
      </c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6"/>
      <c r="P178" s="36"/>
      <c r="Q178" s="36"/>
      <c r="R178" s="36"/>
      <c r="S178" s="37"/>
      <c r="T178" s="112">
        <f>SUM(E178:S179)</f>
        <v>0</v>
      </c>
    </row>
    <row r="179" spans="1:20" x14ac:dyDescent="0.25">
      <c r="A179" s="116"/>
      <c r="B179" s="116"/>
      <c r="C179" s="65" t="s">
        <v>14</v>
      </c>
      <c r="D179" s="66">
        <v>1</v>
      </c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9"/>
      <c r="P179" s="39"/>
      <c r="Q179" s="39"/>
      <c r="R179" s="39"/>
      <c r="S179" s="40"/>
      <c r="T179" s="114"/>
    </row>
    <row r="180" spans="1:20" x14ac:dyDescent="0.25">
      <c r="A180" s="116"/>
      <c r="B180" s="116"/>
      <c r="C180" s="63" t="s">
        <v>6</v>
      </c>
      <c r="D180" s="67">
        <v>2</v>
      </c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6"/>
      <c r="P180" s="36"/>
      <c r="Q180" s="36"/>
      <c r="R180" s="36"/>
      <c r="S180" s="37"/>
      <c r="T180" s="112">
        <f>SUM(E180:S182)</f>
        <v>0</v>
      </c>
    </row>
    <row r="181" spans="1:20" x14ac:dyDescent="0.25">
      <c r="A181" s="116"/>
      <c r="B181" s="116"/>
      <c r="C181" s="68" t="s">
        <v>7</v>
      </c>
      <c r="D181" s="69">
        <v>2</v>
      </c>
      <c r="E181" s="41"/>
      <c r="F181" s="42"/>
      <c r="G181" s="42"/>
      <c r="H181" s="42"/>
      <c r="I181" s="42"/>
      <c r="J181" s="42"/>
      <c r="K181" s="42"/>
      <c r="L181" s="42"/>
      <c r="M181" s="42"/>
      <c r="N181" s="42"/>
      <c r="O181" s="43"/>
      <c r="P181" s="43"/>
      <c r="Q181" s="43"/>
      <c r="R181" s="43"/>
      <c r="S181" s="44"/>
      <c r="T181" s="113"/>
    </row>
    <row r="182" spans="1:20" x14ac:dyDescent="0.25">
      <c r="A182" s="116"/>
      <c r="B182" s="116"/>
      <c r="C182" s="70" t="s">
        <v>15</v>
      </c>
      <c r="D182" s="71">
        <v>2</v>
      </c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6"/>
      <c r="P182" s="46"/>
      <c r="Q182" s="46"/>
      <c r="R182" s="46"/>
      <c r="S182" s="47"/>
      <c r="T182" s="114"/>
    </row>
    <row r="183" spans="1:20" x14ac:dyDescent="0.25">
      <c r="A183" s="116"/>
      <c r="B183" s="116"/>
      <c r="C183" s="72" t="s">
        <v>32</v>
      </c>
      <c r="D183" s="66">
        <v>3</v>
      </c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9"/>
      <c r="P183" s="39"/>
      <c r="Q183" s="39"/>
      <c r="R183" s="39"/>
      <c r="S183" s="40"/>
      <c r="T183" s="76">
        <f t="shared" ref="T183:T184" si="21">SUM(E183:S183)</f>
        <v>0</v>
      </c>
    </row>
    <row r="184" spans="1:20" ht="15.75" thickBot="1" x14ac:dyDescent="0.3">
      <c r="A184" s="117"/>
      <c r="B184" s="117"/>
      <c r="C184" s="73" t="s">
        <v>11</v>
      </c>
      <c r="D184" s="74">
        <v>4</v>
      </c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9"/>
      <c r="P184" s="49"/>
      <c r="Q184" s="49"/>
      <c r="R184" s="49"/>
      <c r="S184" s="50"/>
      <c r="T184" s="78">
        <f t="shared" si="21"/>
        <v>0</v>
      </c>
    </row>
    <row r="185" spans="1:20" x14ac:dyDescent="0.25">
      <c r="A185" s="115"/>
      <c r="B185" s="115"/>
      <c r="C185" s="61" t="s">
        <v>3</v>
      </c>
      <c r="D185" s="62">
        <v>0</v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3"/>
      <c r="P185" s="33"/>
      <c r="Q185" s="33"/>
      <c r="R185" s="33"/>
      <c r="S185" s="34"/>
      <c r="T185" s="75">
        <f>SUM(E185:S185)</f>
        <v>0</v>
      </c>
    </row>
    <row r="186" spans="1:20" x14ac:dyDescent="0.25">
      <c r="A186" s="116"/>
      <c r="B186" s="116"/>
      <c r="C186" s="63" t="s">
        <v>4</v>
      </c>
      <c r="D186" s="64">
        <v>1</v>
      </c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6"/>
      <c r="P186" s="36"/>
      <c r="Q186" s="36"/>
      <c r="R186" s="36"/>
      <c r="S186" s="37"/>
      <c r="T186" s="112">
        <f>SUM(E186:S187)</f>
        <v>0</v>
      </c>
    </row>
    <row r="187" spans="1:20" x14ac:dyDescent="0.25">
      <c r="A187" s="116"/>
      <c r="B187" s="116"/>
      <c r="C187" s="65" t="s">
        <v>14</v>
      </c>
      <c r="D187" s="66">
        <v>1</v>
      </c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9"/>
      <c r="P187" s="39"/>
      <c r="Q187" s="39"/>
      <c r="R187" s="39"/>
      <c r="S187" s="40"/>
      <c r="T187" s="114"/>
    </row>
    <row r="188" spans="1:20" x14ac:dyDescent="0.25">
      <c r="A188" s="116"/>
      <c r="B188" s="116"/>
      <c r="C188" s="63" t="s">
        <v>6</v>
      </c>
      <c r="D188" s="67">
        <v>2</v>
      </c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6"/>
      <c r="P188" s="36"/>
      <c r="Q188" s="36"/>
      <c r="R188" s="36"/>
      <c r="S188" s="37"/>
      <c r="T188" s="112">
        <f>SUM(E188:S190)</f>
        <v>0</v>
      </c>
    </row>
    <row r="189" spans="1:20" x14ac:dyDescent="0.25">
      <c r="A189" s="116"/>
      <c r="B189" s="116"/>
      <c r="C189" s="68" t="s">
        <v>7</v>
      </c>
      <c r="D189" s="69">
        <v>2</v>
      </c>
      <c r="E189" s="41"/>
      <c r="F189" s="42"/>
      <c r="G189" s="42"/>
      <c r="H189" s="42"/>
      <c r="I189" s="42"/>
      <c r="J189" s="42"/>
      <c r="K189" s="42"/>
      <c r="L189" s="42"/>
      <c r="M189" s="42"/>
      <c r="N189" s="42"/>
      <c r="O189" s="43"/>
      <c r="P189" s="43"/>
      <c r="Q189" s="43"/>
      <c r="R189" s="43"/>
      <c r="S189" s="44"/>
      <c r="T189" s="113"/>
    </row>
    <row r="190" spans="1:20" x14ac:dyDescent="0.25">
      <c r="A190" s="116"/>
      <c r="B190" s="116"/>
      <c r="C190" s="70" t="s">
        <v>15</v>
      </c>
      <c r="D190" s="71">
        <v>2</v>
      </c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6"/>
      <c r="P190" s="46"/>
      <c r="Q190" s="46"/>
      <c r="R190" s="46"/>
      <c r="S190" s="47"/>
      <c r="T190" s="114"/>
    </row>
    <row r="191" spans="1:20" x14ac:dyDescent="0.25">
      <c r="A191" s="116"/>
      <c r="B191" s="116"/>
      <c r="C191" s="72" t="s">
        <v>32</v>
      </c>
      <c r="D191" s="66">
        <v>3</v>
      </c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9"/>
      <c r="P191" s="39"/>
      <c r="Q191" s="39"/>
      <c r="R191" s="39"/>
      <c r="S191" s="40"/>
      <c r="T191" s="76">
        <f t="shared" ref="T191:T192" si="22">SUM(E191:S191)</f>
        <v>0</v>
      </c>
    </row>
    <row r="192" spans="1:20" ht="15.75" thickBot="1" x14ac:dyDescent="0.3">
      <c r="A192" s="117"/>
      <c r="B192" s="117"/>
      <c r="C192" s="73" t="s">
        <v>11</v>
      </c>
      <c r="D192" s="74">
        <v>4</v>
      </c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9"/>
      <c r="P192" s="49"/>
      <c r="Q192" s="49"/>
      <c r="R192" s="49"/>
      <c r="S192" s="50"/>
      <c r="T192" s="78">
        <f t="shared" si="22"/>
        <v>0</v>
      </c>
    </row>
    <row r="193" spans="1:20" x14ac:dyDescent="0.25">
      <c r="A193" s="115"/>
      <c r="B193" s="115"/>
      <c r="C193" s="61" t="s">
        <v>3</v>
      </c>
      <c r="D193" s="62">
        <v>0</v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3"/>
      <c r="P193" s="33"/>
      <c r="Q193" s="33"/>
      <c r="R193" s="33"/>
      <c r="S193" s="34"/>
      <c r="T193" s="75">
        <f>SUM(E193:S193)</f>
        <v>0</v>
      </c>
    </row>
    <row r="194" spans="1:20" x14ac:dyDescent="0.25">
      <c r="A194" s="116"/>
      <c r="B194" s="116"/>
      <c r="C194" s="63" t="s">
        <v>4</v>
      </c>
      <c r="D194" s="64">
        <v>1</v>
      </c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6"/>
      <c r="P194" s="36"/>
      <c r="Q194" s="36"/>
      <c r="R194" s="36"/>
      <c r="S194" s="37"/>
      <c r="T194" s="112">
        <f>SUM(E194:S195)</f>
        <v>0</v>
      </c>
    </row>
    <row r="195" spans="1:20" x14ac:dyDescent="0.25">
      <c r="A195" s="116"/>
      <c r="B195" s="116"/>
      <c r="C195" s="65" t="s">
        <v>14</v>
      </c>
      <c r="D195" s="66">
        <v>1</v>
      </c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9"/>
      <c r="P195" s="39"/>
      <c r="Q195" s="39"/>
      <c r="R195" s="39"/>
      <c r="S195" s="40"/>
      <c r="T195" s="114"/>
    </row>
    <row r="196" spans="1:20" x14ac:dyDescent="0.25">
      <c r="A196" s="116"/>
      <c r="B196" s="116"/>
      <c r="C196" s="63" t="s">
        <v>6</v>
      </c>
      <c r="D196" s="67">
        <v>2</v>
      </c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6"/>
      <c r="P196" s="36"/>
      <c r="Q196" s="36"/>
      <c r="R196" s="36"/>
      <c r="S196" s="37"/>
      <c r="T196" s="112">
        <f>SUM(E196:S198)</f>
        <v>0</v>
      </c>
    </row>
    <row r="197" spans="1:20" x14ac:dyDescent="0.25">
      <c r="A197" s="116"/>
      <c r="B197" s="116"/>
      <c r="C197" s="68" t="s">
        <v>7</v>
      </c>
      <c r="D197" s="69">
        <v>2</v>
      </c>
      <c r="E197" s="41"/>
      <c r="F197" s="42"/>
      <c r="G197" s="42"/>
      <c r="H197" s="42"/>
      <c r="I197" s="42"/>
      <c r="J197" s="42"/>
      <c r="K197" s="42"/>
      <c r="L197" s="42"/>
      <c r="M197" s="42"/>
      <c r="N197" s="42"/>
      <c r="O197" s="43"/>
      <c r="P197" s="43"/>
      <c r="Q197" s="43"/>
      <c r="R197" s="43"/>
      <c r="S197" s="44"/>
      <c r="T197" s="113"/>
    </row>
    <row r="198" spans="1:20" x14ac:dyDescent="0.25">
      <c r="A198" s="116"/>
      <c r="B198" s="116"/>
      <c r="C198" s="70" t="s">
        <v>15</v>
      </c>
      <c r="D198" s="71">
        <v>2</v>
      </c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6"/>
      <c r="P198" s="46"/>
      <c r="Q198" s="46"/>
      <c r="R198" s="46"/>
      <c r="S198" s="47"/>
      <c r="T198" s="114"/>
    </row>
    <row r="199" spans="1:20" x14ac:dyDescent="0.25">
      <c r="A199" s="116"/>
      <c r="B199" s="116"/>
      <c r="C199" s="72" t="s">
        <v>32</v>
      </c>
      <c r="D199" s="66">
        <v>3</v>
      </c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9"/>
      <c r="P199" s="39"/>
      <c r="Q199" s="39"/>
      <c r="R199" s="39"/>
      <c r="S199" s="40"/>
      <c r="T199" s="76">
        <f t="shared" ref="T199:T200" si="23">SUM(E199:S199)</f>
        <v>0</v>
      </c>
    </row>
    <row r="200" spans="1:20" ht="15.75" thickBot="1" x14ac:dyDescent="0.3">
      <c r="A200" s="117"/>
      <c r="B200" s="117"/>
      <c r="C200" s="73" t="s">
        <v>11</v>
      </c>
      <c r="D200" s="74">
        <v>4</v>
      </c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9"/>
      <c r="P200" s="49"/>
      <c r="Q200" s="49"/>
      <c r="R200" s="49"/>
      <c r="S200" s="50"/>
      <c r="T200" s="78">
        <f t="shared" si="23"/>
        <v>0</v>
      </c>
    </row>
    <row r="201" spans="1:20" x14ac:dyDescent="0.25">
      <c r="A201" s="115"/>
      <c r="B201" s="115"/>
      <c r="C201" s="61" t="s">
        <v>3</v>
      </c>
      <c r="D201" s="62">
        <v>0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3"/>
      <c r="P201" s="33"/>
      <c r="Q201" s="33"/>
      <c r="R201" s="33"/>
      <c r="S201" s="34"/>
      <c r="T201" s="75">
        <f>SUM(E201:S201)</f>
        <v>0</v>
      </c>
    </row>
    <row r="202" spans="1:20" x14ac:dyDescent="0.25">
      <c r="A202" s="116"/>
      <c r="B202" s="116"/>
      <c r="C202" s="63" t="s">
        <v>4</v>
      </c>
      <c r="D202" s="64">
        <v>1</v>
      </c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6"/>
      <c r="P202" s="36"/>
      <c r="Q202" s="36"/>
      <c r="R202" s="36"/>
      <c r="S202" s="37"/>
      <c r="T202" s="112">
        <f>SUM(E202:S203)</f>
        <v>0</v>
      </c>
    </row>
    <row r="203" spans="1:20" x14ac:dyDescent="0.25">
      <c r="A203" s="116"/>
      <c r="B203" s="116"/>
      <c r="C203" s="65" t="s">
        <v>14</v>
      </c>
      <c r="D203" s="66">
        <v>1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9"/>
      <c r="P203" s="39"/>
      <c r="Q203" s="39"/>
      <c r="R203" s="39"/>
      <c r="S203" s="40"/>
      <c r="T203" s="114"/>
    </row>
    <row r="204" spans="1:20" x14ac:dyDescent="0.25">
      <c r="A204" s="116"/>
      <c r="B204" s="116"/>
      <c r="C204" s="63" t="s">
        <v>6</v>
      </c>
      <c r="D204" s="67">
        <v>2</v>
      </c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6"/>
      <c r="P204" s="36"/>
      <c r="Q204" s="36"/>
      <c r="R204" s="36"/>
      <c r="S204" s="37"/>
      <c r="T204" s="112">
        <f>SUM(E204:S206)</f>
        <v>0</v>
      </c>
    </row>
    <row r="205" spans="1:20" x14ac:dyDescent="0.25">
      <c r="A205" s="116"/>
      <c r="B205" s="116"/>
      <c r="C205" s="68" t="s">
        <v>7</v>
      </c>
      <c r="D205" s="69">
        <v>2</v>
      </c>
      <c r="E205" s="41"/>
      <c r="F205" s="42"/>
      <c r="G205" s="42"/>
      <c r="H205" s="42"/>
      <c r="I205" s="42"/>
      <c r="J205" s="42"/>
      <c r="K205" s="42"/>
      <c r="L205" s="42"/>
      <c r="M205" s="42"/>
      <c r="N205" s="42"/>
      <c r="O205" s="43"/>
      <c r="P205" s="43"/>
      <c r="Q205" s="43"/>
      <c r="R205" s="43"/>
      <c r="S205" s="44"/>
      <c r="T205" s="113"/>
    </row>
    <row r="206" spans="1:20" x14ac:dyDescent="0.25">
      <c r="A206" s="116"/>
      <c r="B206" s="116"/>
      <c r="C206" s="70" t="s">
        <v>15</v>
      </c>
      <c r="D206" s="71">
        <v>2</v>
      </c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6"/>
      <c r="P206" s="46"/>
      <c r="Q206" s="46"/>
      <c r="R206" s="46"/>
      <c r="S206" s="47"/>
      <c r="T206" s="114"/>
    </row>
    <row r="207" spans="1:20" x14ac:dyDescent="0.25">
      <c r="A207" s="116"/>
      <c r="B207" s="116"/>
      <c r="C207" s="72" t="s">
        <v>32</v>
      </c>
      <c r="D207" s="66">
        <v>3</v>
      </c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9"/>
      <c r="P207" s="39"/>
      <c r="Q207" s="39"/>
      <c r="R207" s="39"/>
      <c r="S207" s="40"/>
      <c r="T207" s="76">
        <f t="shared" ref="T207:T208" si="24">SUM(E207:S207)</f>
        <v>0</v>
      </c>
    </row>
    <row r="208" spans="1:20" ht="15.75" thickBot="1" x14ac:dyDescent="0.3">
      <c r="A208" s="117"/>
      <c r="B208" s="117"/>
      <c r="C208" s="73" t="s">
        <v>11</v>
      </c>
      <c r="D208" s="74">
        <v>4</v>
      </c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9"/>
      <c r="P208" s="49"/>
      <c r="Q208" s="49"/>
      <c r="R208" s="49"/>
      <c r="S208" s="50"/>
      <c r="T208" s="78">
        <f t="shared" si="24"/>
        <v>0</v>
      </c>
    </row>
    <row r="209" spans="1:20" x14ac:dyDescent="0.25">
      <c r="A209" s="115"/>
      <c r="B209" s="115"/>
      <c r="C209" s="61" t="s">
        <v>3</v>
      </c>
      <c r="D209" s="62">
        <v>0</v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3"/>
      <c r="P209" s="33"/>
      <c r="Q209" s="33"/>
      <c r="R209" s="33"/>
      <c r="S209" s="34"/>
      <c r="T209" s="75">
        <f>SUM(E209:S209)</f>
        <v>0</v>
      </c>
    </row>
    <row r="210" spans="1:20" x14ac:dyDescent="0.25">
      <c r="A210" s="116"/>
      <c r="B210" s="116"/>
      <c r="C210" s="63" t="s">
        <v>4</v>
      </c>
      <c r="D210" s="64">
        <v>1</v>
      </c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6"/>
      <c r="P210" s="36"/>
      <c r="Q210" s="36"/>
      <c r="R210" s="36"/>
      <c r="S210" s="37"/>
      <c r="T210" s="112">
        <f>SUM(E210:S211)</f>
        <v>0</v>
      </c>
    </row>
    <row r="211" spans="1:20" x14ac:dyDescent="0.25">
      <c r="A211" s="116"/>
      <c r="B211" s="116"/>
      <c r="C211" s="65" t="s">
        <v>14</v>
      </c>
      <c r="D211" s="66">
        <v>1</v>
      </c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9"/>
      <c r="P211" s="39"/>
      <c r="Q211" s="39"/>
      <c r="R211" s="39"/>
      <c r="S211" s="40"/>
      <c r="T211" s="114"/>
    </row>
    <row r="212" spans="1:20" x14ac:dyDescent="0.25">
      <c r="A212" s="116"/>
      <c r="B212" s="116"/>
      <c r="C212" s="63" t="s">
        <v>6</v>
      </c>
      <c r="D212" s="67">
        <v>2</v>
      </c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6"/>
      <c r="P212" s="36"/>
      <c r="Q212" s="36"/>
      <c r="R212" s="36"/>
      <c r="S212" s="37"/>
      <c r="T212" s="112">
        <f>SUM(E212:S214)</f>
        <v>0</v>
      </c>
    </row>
    <row r="213" spans="1:20" x14ac:dyDescent="0.25">
      <c r="A213" s="116"/>
      <c r="B213" s="116"/>
      <c r="C213" s="68" t="s">
        <v>7</v>
      </c>
      <c r="D213" s="69">
        <v>2</v>
      </c>
      <c r="E213" s="41"/>
      <c r="F213" s="42"/>
      <c r="G213" s="42"/>
      <c r="H213" s="42"/>
      <c r="I213" s="42"/>
      <c r="J213" s="42"/>
      <c r="K213" s="42"/>
      <c r="L213" s="42"/>
      <c r="M213" s="42"/>
      <c r="N213" s="42"/>
      <c r="O213" s="43"/>
      <c r="P213" s="43"/>
      <c r="Q213" s="43"/>
      <c r="R213" s="43"/>
      <c r="S213" s="44"/>
      <c r="T213" s="113"/>
    </row>
    <row r="214" spans="1:20" x14ac:dyDescent="0.25">
      <c r="A214" s="116"/>
      <c r="B214" s="116"/>
      <c r="C214" s="70" t="s">
        <v>15</v>
      </c>
      <c r="D214" s="71">
        <v>2</v>
      </c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6"/>
      <c r="P214" s="46"/>
      <c r="Q214" s="46"/>
      <c r="R214" s="46"/>
      <c r="S214" s="47"/>
      <c r="T214" s="114"/>
    </row>
    <row r="215" spans="1:20" x14ac:dyDescent="0.25">
      <c r="A215" s="116"/>
      <c r="B215" s="116"/>
      <c r="C215" s="72" t="s">
        <v>32</v>
      </c>
      <c r="D215" s="66">
        <v>3</v>
      </c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9"/>
      <c r="P215" s="39"/>
      <c r="Q215" s="39"/>
      <c r="R215" s="39"/>
      <c r="S215" s="40"/>
      <c r="T215" s="76">
        <f t="shared" ref="T215:T216" si="25">SUM(E215:S215)</f>
        <v>0</v>
      </c>
    </row>
    <row r="216" spans="1:20" ht="15.75" thickBot="1" x14ac:dyDescent="0.3">
      <c r="A216" s="117"/>
      <c r="B216" s="117"/>
      <c r="C216" s="73" t="s">
        <v>11</v>
      </c>
      <c r="D216" s="74">
        <v>4</v>
      </c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9"/>
      <c r="P216" s="49"/>
      <c r="Q216" s="49"/>
      <c r="R216" s="49"/>
      <c r="S216" s="50"/>
      <c r="T216" s="78">
        <f t="shared" si="25"/>
        <v>0</v>
      </c>
    </row>
    <row r="217" spans="1:20" x14ac:dyDescent="0.25">
      <c r="A217" s="115"/>
      <c r="B217" s="115"/>
      <c r="C217" s="61" t="s">
        <v>3</v>
      </c>
      <c r="D217" s="62">
        <v>0</v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3"/>
      <c r="P217" s="33"/>
      <c r="Q217" s="33"/>
      <c r="R217" s="33"/>
      <c r="S217" s="34"/>
      <c r="T217" s="75">
        <f>SUM(E217:S217)</f>
        <v>0</v>
      </c>
    </row>
    <row r="218" spans="1:20" x14ac:dyDescent="0.25">
      <c r="A218" s="116"/>
      <c r="B218" s="116"/>
      <c r="C218" s="63" t="s">
        <v>4</v>
      </c>
      <c r="D218" s="64">
        <v>1</v>
      </c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6"/>
      <c r="P218" s="36"/>
      <c r="Q218" s="36"/>
      <c r="R218" s="36"/>
      <c r="S218" s="37"/>
      <c r="T218" s="112">
        <f>SUM(E218:S219)</f>
        <v>0</v>
      </c>
    </row>
    <row r="219" spans="1:20" x14ac:dyDescent="0.25">
      <c r="A219" s="116"/>
      <c r="B219" s="116"/>
      <c r="C219" s="65" t="s">
        <v>14</v>
      </c>
      <c r="D219" s="66">
        <v>1</v>
      </c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9"/>
      <c r="P219" s="39"/>
      <c r="Q219" s="39"/>
      <c r="R219" s="39"/>
      <c r="S219" s="40"/>
      <c r="T219" s="114"/>
    </row>
    <row r="220" spans="1:20" x14ac:dyDescent="0.25">
      <c r="A220" s="116"/>
      <c r="B220" s="116"/>
      <c r="C220" s="63" t="s">
        <v>6</v>
      </c>
      <c r="D220" s="67">
        <v>2</v>
      </c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6"/>
      <c r="P220" s="36"/>
      <c r="Q220" s="36"/>
      <c r="R220" s="36"/>
      <c r="S220" s="37"/>
      <c r="T220" s="112">
        <f>SUM(E220:S222)</f>
        <v>0</v>
      </c>
    </row>
    <row r="221" spans="1:20" x14ac:dyDescent="0.25">
      <c r="A221" s="116"/>
      <c r="B221" s="116"/>
      <c r="C221" s="68" t="s">
        <v>7</v>
      </c>
      <c r="D221" s="69">
        <v>2</v>
      </c>
      <c r="E221" s="41"/>
      <c r="F221" s="42"/>
      <c r="G221" s="42"/>
      <c r="H221" s="42"/>
      <c r="I221" s="42"/>
      <c r="J221" s="42"/>
      <c r="K221" s="42"/>
      <c r="L221" s="42"/>
      <c r="M221" s="42"/>
      <c r="N221" s="42"/>
      <c r="O221" s="43"/>
      <c r="P221" s="43"/>
      <c r="Q221" s="43"/>
      <c r="R221" s="43"/>
      <c r="S221" s="44"/>
      <c r="T221" s="113"/>
    </row>
    <row r="222" spans="1:20" x14ac:dyDescent="0.25">
      <c r="A222" s="116"/>
      <c r="B222" s="116"/>
      <c r="C222" s="70" t="s">
        <v>15</v>
      </c>
      <c r="D222" s="71">
        <v>2</v>
      </c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6"/>
      <c r="P222" s="46"/>
      <c r="Q222" s="46"/>
      <c r="R222" s="46"/>
      <c r="S222" s="47"/>
      <c r="T222" s="114"/>
    </row>
    <row r="223" spans="1:20" x14ac:dyDescent="0.25">
      <c r="A223" s="116"/>
      <c r="B223" s="116"/>
      <c r="C223" s="72" t="s">
        <v>32</v>
      </c>
      <c r="D223" s="66">
        <v>3</v>
      </c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9"/>
      <c r="P223" s="39"/>
      <c r="Q223" s="39"/>
      <c r="R223" s="39"/>
      <c r="S223" s="40"/>
      <c r="T223" s="76">
        <f t="shared" ref="T223:T224" si="26">SUM(E223:S223)</f>
        <v>0</v>
      </c>
    </row>
    <row r="224" spans="1:20" ht="15.75" thickBot="1" x14ac:dyDescent="0.3">
      <c r="A224" s="117"/>
      <c r="B224" s="117"/>
      <c r="C224" s="73" t="s">
        <v>11</v>
      </c>
      <c r="D224" s="74">
        <v>4</v>
      </c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9"/>
      <c r="P224" s="49"/>
      <c r="Q224" s="49"/>
      <c r="R224" s="49"/>
      <c r="S224" s="50"/>
      <c r="T224" s="78">
        <f t="shared" si="26"/>
        <v>0</v>
      </c>
    </row>
    <row r="225" spans="1:20" x14ac:dyDescent="0.25">
      <c r="A225" s="115"/>
      <c r="B225" s="115"/>
      <c r="C225" s="61" t="s">
        <v>3</v>
      </c>
      <c r="D225" s="62">
        <v>0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3"/>
      <c r="P225" s="33"/>
      <c r="Q225" s="33"/>
      <c r="R225" s="33"/>
      <c r="S225" s="34"/>
      <c r="T225" s="75">
        <f>SUM(E225:S225)</f>
        <v>0</v>
      </c>
    </row>
    <row r="226" spans="1:20" x14ac:dyDescent="0.25">
      <c r="A226" s="116"/>
      <c r="B226" s="116"/>
      <c r="C226" s="63" t="s">
        <v>4</v>
      </c>
      <c r="D226" s="64">
        <v>1</v>
      </c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6"/>
      <c r="P226" s="36"/>
      <c r="Q226" s="36"/>
      <c r="R226" s="36"/>
      <c r="S226" s="37"/>
      <c r="T226" s="112">
        <f>SUM(E226:S227)</f>
        <v>0</v>
      </c>
    </row>
    <row r="227" spans="1:20" x14ac:dyDescent="0.25">
      <c r="A227" s="116"/>
      <c r="B227" s="116"/>
      <c r="C227" s="65" t="s">
        <v>14</v>
      </c>
      <c r="D227" s="66">
        <v>1</v>
      </c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9"/>
      <c r="P227" s="39"/>
      <c r="Q227" s="39"/>
      <c r="R227" s="39"/>
      <c r="S227" s="40"/>
      <c r="T227" s="114"/>
    </row>
    <row r="228" spans="1:20" x14ac:dyDescent="0.25">
      <c r="A228" s="116"/>
      <c r="B228" s="116"/>
      <c r="C228" s="63" t="s">
        <v>6</v>
      </c>
      <c r="D228" s="67">
        <v>2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6"/>
      <c r="P228" s="36"/>
      <c r="Q228" s="36"/>
      <c r="R228" s="36"/>
      <c r="S228" s="37"/>
      <c r="T228" s="112">
        <f>SUM(E228:S230)</f>
        <v>0</v>
      </c>
    </row>
    <row r="229" spans="1:20" x14ac:dyDescent="0.25">
      <c r="A229" s="116"/>
      <c r="B229" s="116"/>
      <c r="C229" s="68" t="s">
        <v>7</v>
      </c>
      <c r="D229" s="69">
        <v>2</v>
      </c>
      <c r="E229" s="41"/>
      <c r="F229" s="42"/>
      <c r="G229" s="42"/>
      <c r="H229" s="42"/>
      <c r="I229" s="42"/>
      <c r="J229" s="42"/>
      <c r="K229" s="42"/>
      <c r="L229" s="42"/>
      <c r="M229" s="42"/>
      <c r="N229" s="42"/>
      <c r="O229" s="43"/>
      <c r="P229" s="43"/>
      <c r="Q229" s="43"/>
      <c r="R229" s="43"/>
      <c r="S229" s="44"/>
      <c r="T229" s="113"/>
    </row>
    <row r="230" spans="1:20" x14ac:dyDescent="0.25">
      <c r="A230" s="116"/>
      <c r="B230" s="116"/>
      <c r="C230" s="70" t="s">
        <v>15</v>
      </c>
      <c r="D230" s="71">
        <v>2</v>
      </c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6"/>
      <c r="P230" s="46"/>
      <c r="Q230" s="46"/>
      <c r="R230" s="46"/>
      <c r="S230" s="47"/>
      <c r="T230" s="114"/>
    </row>
    <row r="231" spans="1:20" x14ac:dyDescent="0.25">
      <c r="A231" s="116"/>
      <c r="B231" s="116"/>
      <c r="C231" s="72" t="s">
        <v>32</v>
      </c>
      <c r="D231" s="66">
        <v>3</v>
      </c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9"/>
      <c r="P231" s="39"/>
      <c r="Q231" s="39"/>
      <c r="R231" s="39"/>
      <c r="S231" s="40"/>
      <c r="T231" s="76">
        <f t="shared" ref="T231:T232" si="27">SUM(E231:S231)</f>
        <v>0</v>
      </c>
    </row>
    <row r="232" spans="1:20" ht="15.75" thickBot="1" x14ac:dyDescent="0.3">
      <c r="A232" s="117"/>
      <c r="B232" s="117"/>
      <c r="C232" s="73" t="s">
        <v>11</v>
      </c>
      <c r="D232" s="74">
        <v>4</v>
      </c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9"/>
      <c r="P232" s="49"/>
      <c r="Q232" s="49"/>
      <c r="R232" s="49"/>
      <c r="S232" s="50"/>
      <c r="T232" s="78">
        <f t="shared" si="27"/>
        <v>0</v>
      </c>
    </row>
    <row r="233" spans="1:20" x14ac:dyDescent="0.25">
      <c r="A233" s="115"/>
      <c r="B233" s="115"/>
      <c r="C233" s="61" t="s">
        <v>3</v>
      </c>
      <c r="D233" s="62">
        <v>0</v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3"/>
      <c r="P233" s="33"/>
      <c r="Q233" s="33"/>
      <c r="R233" s="33"/>
      <c r="S233" s="34"/>
      <c r="T233" s="75">
        <f>SUM(E233:S233)</f>
        <v>0</v>
      </c>
    </row>
    <row r="234" spans="1:20" x14ac:dyDescent="0.25">
      <c r="A234" s="116"/>
      <c r="B234" s="116"/>
      <c r="C234" s="63" t="s">
        <v>4</v>
      </c>
      <c r="D234" s="64">
        <v>1</v>
      </c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6"/>
      <c r="P234" s="36"/>
      <c r="Q234" s="36"/>
      <c r="R234" s="36"/>
      <c r="S234" s="37"/>
      <c r="T234" s="112">
        <f>SUM(E234:S235)</f>
        <v>0</v>
      </c>
    </row>
    <row r="235" spans="1:20" x14ac:dyDescent="0.25">
      <c r="A235" s="116"/>
      <c r="B235" s="116"/>
      <c r="C235" s="65" t="s">
        <v>14</v>
      </c>
      <c r="D235" s="66">
        <v>1</v>
      </c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9"/>
      <c r="P235" s="39"/>
      <c r="Q235" s="39"/>
      <c r="R235" s="39"/>
      <c r="S235" s="40"/>
      <c r="T235" s="114"/>
    </row>
    <row r="236" spans="1:20" x14ac:dyDescent="0.25">
      <c r="A236" s="116"/>
      <c r="B236" s="116"/>
      <c r="C236" s="63" t="s">
        <v>6</v>
      </c>
      <c r="D236" s="67">
        <v>2</v>
      </c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6"/>
      <c r="P236" s="36"/>
      <c r="Q236" s="36"/>
      <c r="R236" s="36"/>
      <c r="S236" s="37"/>
      <c r="T236" s="112">
        <f>SUM(E236:S238)</f>
        <v>0</v>
      </c>
    </row>
    <row r="237" spans="1:20" x14ac:dyDescent="0.25">
      <c r="A237" s="116"/>
      <c r="B237" s="116"/>
      <c r="C237" s="68" t="s">
        <v>7</v>
      </c>
      <c r="D237" s="69">
        <v>2</v>
      </c>
      <c r="E237" s="41"/>
      <c r="F237" s="42"/>
      <c r="G237" s="42"/>
      <c r="H237" s="42"/>
      <c r="I237" s="42"/>
      <c r="J237" s="42"/>
      <c r="K237" s="42"/>
      <c r="L237" s="42"/>
      <c r="M237" s="42"/>
      <c r="N237" s="42"/>
      <c r="O237" s="43"/>
      <c r="P237" s="43"/>
      <c r="Q237" s="43"/>
      <c r="R237" s="43"/>
      <c r="S237" s="44"/>
      <c r="T237" s="113"/>
    </row>
    <row r="238" spans="1:20" x14ac:dyDescent="0.25">
      <c r="A238" s="116"/>
      <c r="B238" s="116"/>
      <c r="C238" s="70" t="s">
        <v>15</v>
      </c>
      <c r="D238" s="71">
        <v>2</v>
      </c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6"/>
      <c r="P238" s="46"/>
      <c r="Q238" s="46"/>
      <c r="R238" s="46"/>
      <c r="S238" s="47"/>
      <c r="T238" s="114"/>
    </row>
    <row r="239" spans="1:20" x14ac:dyDescent="0.25">
      <c r="A239" s="116"/>
      <c r="B239" s="116"/>
      <c r="C239" s="72" t="s">
        <v>32</v>
      </c>
      <c r="D239" s="66">
        <v>3</v>
      </c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9"/>
      <c r="P239" s="39"/>
      <c r="Q239" s="39"/>
      <c r="R239" s="39"/>
      <c r="S239" s="40"/>
      <c r="T239" s="76">
        <f t="shared" ref="T239:T240" si="28">SUM(E239:S239)</f>
        <v>0</v>
      </c>
    </row>
    <row r="240" spans="1:20" ht="15.75" thickBot="1" x14ac:dyDescent="0.3">
      <c r="A240" s="117"/>
      <c r="B240" s="117"/>
      <c r="C240" s="73" t="s">
        <v>11</v>
      </c>
      <c r="D240" s="74">
        <v>4</v>
      </c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9"/>
      <c r="P240" s="49"/>
      <c r="Q240" s="49"/>
      <c r="R240" s="49"/>
      <c r="S240" s="50"/>
      <c r="T240" s="78">
        <f t="shared" si="28"/>
        <v>0</v>
      </c>
    </row>
    <row r="241" spans="1:20" x14ac:dyDescent="0.25">
      <c r="A241" s="115"/>
      <c r="B241" s="115"/>
      <c r="C241" s="61" t="s">
        <v>3</v>
      </c>
      <c r="D241" s="62">
        <v>0</v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3"/>
      <c r="P241" s="33"/>
      <c r="Q241" s="33"/>
      <c r="R241" s="33"/>
      <c r="S241" s="34"/>
      <c r="T241" s="75">
        <f>SUM(E241:S241)</f>
        <v>0</v>
      </c>
    </row>
    <row r="242" spans="1:20" x14ac:dyDescent="0.25">
      <c r="A242" s="116"/>
      <c r="B242" s="116"/>
      <c r="C242" s="63" t="s">
        <v>4</v>
      </c>
      <c r="D242" s="64">
        <v>1</v>
      </c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6"/>
      <c r="P242" s="36"/>
      <c r="Q242" s="36"/>
      <c r="R242" s="36"/>
      <c r="S242" s="37"/>
      <c r="T242" s="112">
        <f>SUM(E242:S243)</f>
        <v>0</v>
      </c>
    </row>
    <row r="243" spans="1:20" x14ac:dyDescent="0.25">
      <c r="A243" s="116"/>
      <c r="B243" s="116"/>
      <c r="C243" s="65" t="s">
        <v>14</v>
      </c>
      <c r="D243" s="66">
        <v>1</v>
      </c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9"/>
      <c r="P243" s="39"/>
      <c r="Q243" s="39"/>
      <c r="R243" s="39"/>
      <c r="S243" s="40"/>
      <c r="T243" s="114"/>
    </row>
    <row r="244" spans="1:20" x14ac:dyDescent="0.25">
      <c r="A244" s="116"/>
      <c r="B244" s="116"/>
      <c r="C244" s="63" t="s">
        <v>6</v>
      </c>
      <c r="D244" s="67">
        <v>2</v>
      </c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6"/>
      <c r="P244" s="36"/>
      <c r="Q244" s="36"/>
      <c r="R244" s="36"/>
      <c r="S244" s="37"/>
      <c r="T244" s="112">
        <f>SUM(E244:S246)</f>
        <v>0</v>
      </c>
    </row>
    <row r="245" spans="1:20" x14ac:dyDescent="0.25">
      <c r="A245" s="116"/>
      <c r="B245" s="116"/>
      <c r="C245" s="68" t="s">
        <v>7</v>
      </c>
      <c r="D245" s="69">
        <v>2</v>
      </c>
      <c r="E245" s="41"/>
      <c r="F245" s="42"/>
      <c r="G245" s="42"/>
      <c r="H245" s="42"/>
      <c r="I245" s="42"/>
      <c r="J245" s="42"/>
      <c r="K245" s="42"/>
      <c r="L245" s="42"/>
      <c r="M245" s="42"/>
      <c r="N245" s="42"/>
      <c r="O245" s="43"/>
      <c r="P245" s="43"/>
      <c r="Q245" s="43"/>
      <c r="R245" s="43"/>
      <c r="S245" s="44"/>
      <c r="T245" s="113"/>
    </row>
    <row r="246" spans="1:20" x14ac:dyDescent="0.25">
      <c r="A246" s="116"/>
      <c r="B246" s="116"/>
      <c r="C246" s="70" t="s">
        <v>15</v>
      </c>
      <c r="D246" s="71">
        <v>2</v>
      </c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6"/>
      <c r="P246" s="46"/>
      <c r="Q246" s="46"/>
      <c r="R246" s="46"/>
      <c r="S246" s="47"/>
      <c r="T246" s="114"/>
    </row>
    <row r="247" spans="1:20" x14ac:dyDescent="0.25">
      <c r="A247" s="116"/>
      <c r="B247" s="116"/>
      <c r="C247" s="72" t="s">
        <v>32</v>
      </c>
      <c r="D247" s="66">
        <v>3</v>
      </c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9"/>
      <c r="P247" s="39"/>
      <c r="Q247" s="39"/>
      <c r="R247" s="39"/>
      <c r="S247" s="40"/>
      <c r="T247" s="76">
        <f t="shared" ref="T247:T248" si="29">SUM(E247:S247)</f>
        <v>0</v>
      </c>
    </row>
    <row r="248" spans="1:20" ht="15.75" thickBot="1" x14ac:dyDescent="0.3">
      <c r="A248" s="117"/>
      <c r="B248" s="117"/>
      <c r="C248" s="73" t="s">
        <v>11</v>
      </c>
      <c r="D248" s="74">
        <v>4</v>
      </c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9"/>
      <c r="P248" s="49"/>
      <c r="Q248" s="49"/>
      <c r="R248" s="49"/>
      <c r="S248" s="50"/>
      <c r="T248" s="78">
        <f t="shared" si="29"/>
        <v>0</v>
      </c>
    </row>
    <row r="249" spans="1:20" x14ac:dyDescent="0.25">
      <c r="A249" s="115"/>
      <c r="B249" s="115"/>
      <c r="C249" s="61" t="s">
        <v>3</v>
      </c>
      <c r="D249" s="62">
        <v>0</v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3"/>
      <c r="P249" s="33"/>
      <c r="Q249" s="33"/>
      <c r="R249" s="33"/>
      <c r="S249" s="34"/>
      <c r="T249" s="75">
        <f>SUM(E249:S249)</f>
        <v>0</v>
      </c>
    </row>
    <row r="250" spans="1:20" x14ac:dyDescent="0.25">
      <c r="A250" s="116"/>
      <c r="B250" s="116"/>
      <c r="C250" s="63" t="s">
        <v>4</v>
      </c>
      <c r="D250" s="64">
        <v>1</v>
      </c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6"/>
      <c r="P250" s="36"/>
      <c r="Q250" s="36"/>
      <c r="R250" s="36"/>
      <c r="S250" s="37"/>
      <c r="T250" s="112">
        <f>SUM(E250:S251)</f>
        <v>0</v>
      </c>
    </row>
    <row r="251" spans="1:20" x14ac:dyDescent="0.25">
      <c r="A251" s="116"/>
      <c r="B251" s="116"/>
      <c r="C251" s="65" t="s">
        <v>14</v>
      </c>
      <c r="D251" s="66">
        <v>1</v>
      </c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9"/>
      <c r="P251" s="39"/>
      <c r="Q251" s="39"/>
      <c r="R251" s="39"/>
      <c r="S251" s="40"/>
      <c r="T251" s="114"/>
    </row>
    <row r="252" spans="1:20" x14ac:dyDescent="0.25">
      <c r="A252" s="116"/>
      <c r="B252" s="116"/>
      <c r="C252" s="63" t="s">
        <v>6</v>
      </c>
      <c r="D252" s="67">
        <v>2</v>
      </c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6"/>
      <c r="P252" s="36"/>
      <c r="Q252" s="36"/>
      <c r="R252" s="36"/>
      <c r="S252" s="37"/>
      <c r="T252" s="112">
        <f>SUM(E252:S254)</f>
        <v>0</v>
      </c>
    </row>
    <row r="253" spans="1:20" x14ac:dyDescent="0.25">
      <c r="A253" s="116"/>
      <c r="B253" s="116"/>
      <c r="C253" s="68" t="s">
        <v>7</v>
      </c>
      <c r="D253" s="69">
        <v>2</v>
      </c>
      <c r="E253" s="41"/>
      <c r="F253" s="42"/>
      <c r="G253" s="42"/>
      <c r="H253" s="42"/>
      <c r="I253" s="42"/>
      <c r="J253" s="42"/>
      <c r="K253" s="42"/>
      <c r="L253" s="42"/>
      <c r="M253" s="42"/>
      <c r="N253" s="42"/>
      <c r="O253" s="43"/>
      <c r="P253" s="43"/>
      <c r="Q253" s="43"/>
      <c r="R253" s="43"/>
      <c r="S253" s="44"/>
      <c r="T253" s="113"/>
    </row>
    <row r="254" spans="1:20" x14ac:dyDescent="0.25">
      <c r="A254" s="116"/>
      <c r="B254" s="116"/>
      <c r="C254" s="70" t="s">
        <v>15</v>
      </c>
      <c r="D254" s="71">
        <v>2</v>
      </c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6"/>
      <c r="P254" s="46"/>
      <c r="Q254" s="46"/>
      <c r="R254" s="46"/>
      <c r="S254" s="47"/>
      <c r="T254" s="114"/>
    </row>
    <row r="255" spans="1:20" x14ac:dyDescent="0.25">
      <c r="A255" s="116"/>
      <c r="B255" s="116"/>
      <c r="C255" s="72" t="s">
        <v>32</v>
      </c>
      <c r="D255" s="66">
        <v>3</v>
      </c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9"/>
      <c r="P255" s="39"/>
      <c r="Q255" s="39"/>
      <c r="R255" s="39"/>
      <c r="S255" s="40"/>
      <c r="T255" s="76">
        <f t="shared" ref="T255:T256" si="30">SUM(E255:S255)</f>
        <v>0</v>
      </c>
    </row>
    <row r="256" spans="1:20" ht="15.75" thickBot="1" x14ac:dyDescent="0.3">
      <c r="A256" s="117"/>
      <c r="B256" s="117"/>
      <c r="C256" s="73" t="s">
        <v>11</v>
      </c>
      <c r="D256" s="74">
        <v>4</v>
      </c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9"/>
      <c r="P256" s="49"/>
      <c r="Q256" s="49"/>
      <c r="R256" s="49"/>
      <c r="S256" s="50"/>
      <c r="T256" s="78">
        <f t="shared" si="30"/>
        <v>0</v>
      </c>
    </row>
    <row r="257" spans="1:20" x14ac:dyDescent="0.25">
      <c r="A257" s="115"/>
      <c r="B257" s="115"/>
      <c r="C257" s="61" t="s">
        <v>3</v>
      </c>
      <c r="D257" s="62">
        <v>0</v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3"/>
      <c r="P257" s="33"/>
      <c r="Q257" s="33"/>
      <c r="R257" s="33"/>
      <c r="S257" s="34"/>
      <c r="T257" s="75">
        <f>SUM(E257:S257)</f>
        <v>0</v>
      </c>
    </row>
    <row r="258" spans="1:20" x14ac:dyDescent="0.25">
      <c r="A258" s="116"/>
      <c r="B258" s="116"/>
      <c r="C258" s="63" t="s">
        <v>4</v>
      </c>
      <c r="D258" s="64">
        <v>1</v>
      </c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6"/>
      <c r="P258" s="36"/>
      <c r="Q258" s="36"/>
      <c r="R258" s="36"/>
      <c r="S258" s="37"/>
      <c r="T258" s="112">
        <f>SUM(E258:S259)</f>
        <v>0</v>
      </c>
    </row>
    <row r="259" spans="1:20" x14ac:dyDescent="0.25">
      <c r="A259" s="116"/>
      <c r="B259" s="116"/>
      <c r="C259" s="65" t="s">
        <v>14</v>
      </c>
      <c r="D259" s="66">
        <v>1</v>
      </c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9"/>
      <c r="P259" s="39"/>
      <c r="Q259" s="39"/>
      <c r="R259" s="39"/>
      <c r="S259" s="40"/>
      <c r="T259" s="114"/>
    </row>
    <row r="260" spans="1:20" x14ac:dyDescent="0.25">
      <c r="A260" s="116"/>
      <c r="B260" s="116"/>
      <c r="C260" s="63" t="s">
        <v>6</v>
      </c>
      <c r="D260" s="67">
        <v>2</v>
      </c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6"/>
      <c r="P260" s="36"/>
      <c r="Q260" s="36"/>
      <c r="R260" s="36"/>
      <c r="S260" s="37"/>
      <c r="T260" s="112">
        <f>SUM(E260:S262)</f>
        <v>0</v>
      </c>
    </row>
    <row r="261" spans="1:20" x14ac:dyDescent="0.25">
      <c r="A261" s="116"/>
      <c r="B261" s="116"/>
      <c r="C261" s="68" t="s">
        <v>7</v>
      </c>
      <c r="D261" s="69">
        <v>2</v>
      </c>
      <c r="E261" s="41"/>
      <c r="F261" s="42"/>
      <c r="G261" s="42"/>
      <c r="H261" s="42"/>
      <c r="I261" s="42"/>
      <c r="J261" s="42"/>
      <c r="K261" s="42"/>
      <c r="L261" s="42"/>
      <c r="M261" s="42"/>
      <c r="N261" s="42"/>
      <c r="O261" s="43"/>
      <c r="P261" s="43"/>
      <c r="Q261" s="43"/>
      <c r="R261" s="43"/>
      <c r="S261" s="44"/>
      <c r="T261" s="113"/>
    </row>
    <row r="262" spans="1:20" x14ac:dyDescent="0.25">
      <c r="A262" s="116"/>
      <c r="B262" s="116"/>
      <c r="C262" s="70" t="s">
        <v>15</v>
      </c>
      <c r="D262" s="71">
        <v>2</v>
      </c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6"/>
      <c r="P262" s="46"/>
      <c r="Q262" s="46"/>
      <c r="R262" s="46"/>
      <c r="S262" s="47"/>
      <c r="T262" s="114"/>
    </row>
    <row r="263" spans="1:20" x14ac:dyDescent="0.25">
      <c r="A263" s="116"/>
      <c r="B263" s="116"/>
      <c r="C263" s="72" t="s">
        <v>32</v>
      </c>
      <c r="D263" s="66">
        <v>3</v>
      </c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9"/>
      <c r="P263" s="39"/>
      <c r="Q263" s="39"/>
      <c r="R263" s="39"/>
      <c r="S263" s="40"/>
      <c r="T263" s="76">
        <f t="shared" ref="T263:T264" si="31">SUM(E263:S263)</f>
        <v>0</v>
      </c>
    </row>
    <row r="264" spans="1:20" ht="15.75" thickBot="1" x14ac:dyDescent="0.3">
      <c r="A264" s="117"/>
      <c r="B264" s="117"/>
      <c r="C264" s="73" t="s">
        <v>11</v>
      </c>
      <c r="D264" s="74">
        <v>4</v>
      </c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9"/>
      <c r="P264" s="49"/>
      <c r="Q264" s="49"/>
      <c r="R264" s="49"/>
      <c r="S264" s="50"/>
      <c r="T264" s="78">
        <f t="shared" si="31"/>
        <v>0</v>
      </c>
    </row>
    <row r="265" spans="1:20" x14ac:dyDescent="0.25">
      <c r="A265" s="115"/>
      <c r="B265" s="115"/>
      <c r="C265" s="61" t="s">
        <v>3</v>
      </c>
      <c r="D265" s="62">
        <v>0</v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3"/>
      <c r="P265" s="33"/>
      <c r="Q265" s="33"/>
      <c r="R265" s="33"/>
      <c r="S265" s="34"/>
      <c r="T265" s="75">
        <f>SUM(E265:S265)</f>
        <v>0</v>
      </c>
    </row>
    <row r="266" spans="1:20" x14ac:dyDescent="0.25">
      <c r="A266" s="116"/>
      <c r="B266" s="116"/>
      <c r="C266" s="63" t="s">
        <v>4</v>
      </c>
      <c r="D266" s="64">
        <v>1</v>
      </c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6"/>
      <c r="P266" s="36"/>
      <c r="Q266" s="36"/>
      <c r="R266" s="36"/>
      <c r="S266" s="37"/>
      <c r="T266" s="112">
        <f>SUM(E266:S267)</f>
        <v>0</v>
      </c>
    </row>
    <row r="267" spans="1:20" x14ac:dyDescent="0.25">
      <c r="A267" s="116"/>
      <c r="B267" s="116"/>
      <c r="C267" s="65" t="s">
        <v>14</v>
      </c>
      <c r="D267" s="66">
        <v>1</v>
      </c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9"/>
      <c r="P267" s="39"/>
      <c r="Q267" s="39"/>
      <c r="R267" s="39"/>
      <c r="S267" s="40"/>
      <c r="T267" s="114"/>
    </row>
    <row r="268" spans="1:20" x14ac:dyDescent="0.25">
      <c r="A268" s="116"/>
      <c r="B268" s="116"/>
      <c r="C268" s="63" t="s">
        <v>6</v>
      </c>
      <c r="D268" s="67">
        <v>2</v>
      </c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6"/>
      <c r="P268" s="36"/>
      <c r="Q268" s="36"/>
      <c r="R268" s="36"/>
      <c r="S268" s="37"/>
      <c r="T268" s="112">
        <f>SUM(E268:S270)</f>
        <v>0</v>
      </c>
    </row>
    <row r="269" spans="1:20" x14ac:dyDescent="0.25">
      <c r="A269" s="116"/>
      <c r="B269" s="116"/>
      <c r="C269" s="68" t="s">
        <v>7</v>
      </c>
      <c r="D269" s="69">
        <v>2</v>
      </c>
      <c r="E269" s="41"/>
      <c r="F269" s="42"/>
      <c r="G269" s="42"/>
      <c r="H269" s="42"/>
      <c r="I269" s="42"/>
      <c r="J269" s="42"/>
      <c r="K269" s="42"/>
      <c r="L269" s="42"/>
      <c r="M269" s="42"/>
      <c r="N269" s="42"/>
      <c r="O269" s="43"/>
      <c r="P269" s="43"/>
      <c r="Q269" s="43"/>
      <c r="R269" s="43"/>
      <c r="S269" s="44"/>
      <c r="T269" s="113"/>
    </row>
    <row r="270" spans="1:20" x14ac:dyDescent="0.25">
      <c r="A270" s="116"/>
      <c r="B270" s="116"/>
      <c r="C270" s="70" t="s">
        <v>15</v>
      </c>
      <c r="D270" s="71">
        <v>2</v>
      </c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6"/>
      <c r="P270" s="46"/>
      <c r="Q270" s="46"/>
      <c r="R270" s="46"/>
      <c r="S270" s="47"/>
      <c r="T270" s="114"/>
    </row>
    <row r="271" spans="1:20" x14ac:dyDescent="0.25">
      <c r="A271" s="116"/>
      <c r="B271" s="116"/>
      <c r="C271" s="72" t="s">
        <v>32</v>
      </c>
      <c r="D271" s="66">
        <v>3</v>
      </c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9"/>
      <c r="P271" s="39"/>
      <c r="Q271" s="39"/>
      <c r="R271" s="39"/>
      <c r="S271" s="40"/>
      <c r="T271" s="76">
        <f t="shared" ref="T271:T272" si="32">SUM(E271:S271)</f>
        <v>0</v>
      </c>
    </row>
    <row r="272" spans="1:20" ht="15.75" thickBot="1" x14ac:dyDescent="0.3">
      <c r="A272" s="117"/>
      <c r="B272" s="117"/>
      <c r="C272" s="73" t="s">
        <v>11</v>
      </c>
      <c r="D272" s="74">
        <v>4</v>
      </c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9"/>
      <c r="P272" s="49"/>
      <c r="Q272" s="49"/>
      <c r="R272" s="49"/>
      <c r="S272" s="50"/>
      <c r="T272" s="78">
        <f t="shared" si="32"/>
        <v>0</v>
      </c>
    </row>
    <row r="273" spans="1:20" x14ac:dyDescent="0.25">
      <c r="A273" s="115"/>
      <c r="B273" s="115"/>
      <c r="C273" s="61" t="s">
        <v>3</v>
      </c>
      <c r="D273" s="62">
        <v>0</v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3"/>
      <c r="P273" s="33"/>
      <c r="Q273" s="33"/>
      <c r="R273" s="33"/>
      <c r="S273" s="34"/>
      <c r="T273" s="75">
        <f>SUM(E273:S273)</f>
        <v>0</v>
      </c>
    </row>
    <row r="274" spans="1:20" x14ac:dyDescent="0.25">
      <c r="A274" s="116"/>
      <c r="B274" s="116"/>
      <c r="C274" s="63" t="s">
        <v>4</v>
      </c>
      <c r="D274" s="64">
        <v>1</v>
      </c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6"/>
      <c r="P274" s="36"/>
      <c r="Q274" s="36"/>
      <c r="R274" s="36"/>
      <c r="S274" s="37"/>
      <c r="T274" s="112">
        <f>SUM(E274:S275)</f>
        <v>0</v>
      </c>
    </row>
    <row r="275" spans="1:20" x14ac:dyDescent="0.25">
      <c r="A275" s="116"/>
      <c r="B275" s="116"/>
      <c r="C275" s="65" t="s">
        <v>14</v>
      </c>
      <c r="D275" s="66">
        <v>1</v>
      </c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9"/>
      <c r="P275" s="39"/>
      <c r="Q275" s="39"/>
      <c r="R275" s="39"/>
      <c r="S275" s="40"/>
      <c r="T275" s="114"/>
    </row>
    <row r="276" spans="1:20" x14ac:dyDescent="0.25">
      <c r="A276" s="116"/>
      <c r="B276" s="116"/>
      <c r="C276" s="63" t="s">
        <v>6</v>
      </c>
      <c r="D276" s="67">
        <v>2</v>
      </c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6"/>
      <c r="P276" s="36"/>
      <c r="Q276" s="36"/>
      <c r="R276" s="36"/>
      <c r="S276" s="37"/>
      <c r="T276" s="112">
        <f>SUM(E276:S278)</f>
        <v>0</v>
      </c>
    </row>
    <row r="277" spans="1:20" x14ac:dyDescent="0.25">
      <c r="A277" s="116"/>
      <c r="B277" s="116"/>
      <c r="C277" s="68" t="s">
        <v>7</v>
      </c>
      <c r="D277" s="69">
        <v>2</v>
      </c>
      <c r="E277" s="41"/>
      <c r="F277" s="42"/>
      <c r="G277" s="42"/>
      <c r="H277" s="42"/>
      <c r="I277" s="42"/>
      <c r="J277" s="42"/>
      <c r="K277" s="42"/>
      <c r="L277" s="42"/>
      <c r="M277" s="42"/>
      <c r="N277" s="42"/>
      <c r="O277" s="43"/>
      <c r="P277" s="43"/>
      <c r="Q277" s="43"/>
      <c r="R277" s="43"/>
      <c r="S277" s="44"/>
      <c r="T277" s="113"/>
    </row>
    <row r="278" spans="1:20" x14ac:dyDescent="0.25">
      <c r="A278" s="116"/>
      <c r="B278" s="116"/>
      <c r="C278" s="70" t="s">
        <v>15</v>
      </c>
      <c r="D278" s="71">
        <v>2</v>
      </c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6"/>
      <c r="P278" s="46"/>
      <c r="Q278" s="46"/>
      <c r="R278" s="46"/>
      <c r="S278" s="47"/>
      <c r="T278" s="114"/>
    </row>
    <row r="279" spans="1:20" x14ac:dyDescent="0.25">
      <c r="A279" s="116"/>
      <c r="B279" s="116"/>
      <c r="C279" s="72" t="s">
        <v>32</v>
      </c>
      <c r="D279" s="66">
        <v>3</v>
      </c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9"/>
      <c r="P279" s="39"/>
      <c r="Q279" s="39"/>
      <c r="R279" s="39"/>
      <c r="S279" s="40"/>
      <c r="T279" s="76">
        <f t="shared" ref="T279:T280" si="33">SUM(E279:S279)</f>
        <v>0</v>
      </c>
    </row>
    <row r="280" spans="1:20" ht="15.75" thickBot="1" x14ac:dyDescent="0.3">
      <c r="A280" s="117"/>
      <c r="B280" s="117"/>
      <c r="C280" s="73" t="s">
        <v>11</v>
      </c>
      <c r="D280" s="74">
        <v>4</v>
      </c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9"/>
      <c r="P280" s="49"/>
      <c r="Q280" s="49"/>
      <c r="R280" s="49"/>
      <c r="S280" s="50"/>
      <c r="T280" s="78">
        <f t="shared" si="33"/>
        <v>0</v>
      </c>
    </row>
    <row r="281" spans="1:20" x14ac:dyDescent="0.25">
      <c r="A281" s="115"/>
      <c r="B281" s="115"/>
      <c r="C281" s="61" t="s">
        <v>3</v>
      </c>
      <c r="D281" s="62">
        <v>0</v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3"/>
      <c r="P281" s="33"/>
      <c r="Q281" s="33"/>
      <c r="R281" s="33"/>
      <c r="S281" s="34"/>
      <c r="T281" s="75">
        <f>SUM(E281:S281)</f>
        <v>0</v>
      </c>
    </row>
    <row r="282" spans="1:20" x14ac:dyDescent="0.25">
      <c r="A282" s="116"/>
      <c r="B282" s="116"/>
      <c r="C282" s="63" t="s">
        <v>4</v>
      </c>
      <c r="D282" s="64">
        <v>1</v>
      </c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6"/>
      <c r="P282" s="36"/>
      <c r="Q282" s="36"/>
      <c r="R282" s="36"/>
      <c r="S282" s="37"/>
      <c r="T282" s="112">
        <f>SUM(E282:S283)</f>
        <v>0</v>
      </c>
    </row>
    <row r="283" spans="1:20" x14ac:dyDescent="0.25">
      <c r="A283" s="116"/>
      <c r="B283" s="116"/>
      <c r="C283" s="65" t="s">
        <v>14</v>
      </c>
      <c r="D283" s="66">
        <v>1</v>
      </c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9"/>
      <c r="P283" s="39"/>
      <c r="Q283" s="39"/>
      <c r="R283" s="39"/>
      <c r="S283" s="40"/>
      <c r="T283" s="114"/>
    </row>
    <row r="284" spans="1:20" x14ac:dyDescent="0.25">
      <c r="A284" s="116"/>
      <c r="B284" s="116"/>
      <c r="C284" s="63" t="s">
        <v>6</v>
      </c>
      <c r="D284" s="67">
        <v>2</v>
      </c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6"/>
      <c r="P284" s="36"/>
      <c r="Q284" s="36"/>
      <c r="R284" s="36"/>
      <c r="S284" s="37"/>
      <c r="T284" s="112">
        <f>SUM(E284:S286)</f>
        <v>0</v>
      </c>
    </row>
    <row r="285" spans="1:20" x14ac:dyDescent="0.25">
      <c r="A285" s="116"/>
      <c r="B285" s="116"/>
      <c r="C285" s="68" t="s">
        <v>7</v>
      </c>
      <c r="D285" s="69">
        <v>2</v>
      </c>
      <c r="E285" s="41"/>
      <c r="F285" s="42"/>
      <c r="G285" s="42"/>
      <c r="H285" s="42"/>
      <c r="I285" s="42"/>
      <c r="J285" s="42"/>
      <c r="K285" s="42"/>
      <c r="L285" s="42"/>
      <c r="M285" s="42"/>
      <c r="N285" s="42"/>
      <c r="O285" s="43"/>
      <c r="P285" s="43"/>
      <c r="Q285" s="43"/>
      <c r="R285" s="43"/>
      <c r="S285" s="44"/>
      <c r="T285" s="113"/>
    </row>
    <row r="286" spans="1:20" x14ac:dyDescent="0.25">
      <c r="A286" s="116"/>
      <c r="B286" s="116"/>
      <c r="C286" s="70" t="s">
        <v>15</v>
      </c>
      <c r="D286" s="71">
        <v>2</v>
      </c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6"/>
      <c r="P286" s="46"/>
      <c r="Q286" s="46"/>
      <c r="R286" s="46"/>
      <c r="S286" s="47"/>
      <c r="T286" s="114"/>
    </row>
    <row r="287" spans="1:20" x14ac:dyDescent="0.25">
      <c r="A287" s="116"/>
      <c r="B287" s="116"/>
      <c r="C287" s="72" t="s">
        <v>32</v>
      </c>
      <c r="D287" s="66">
        <v>3</v>
      </c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9"/>
      <c r="P287" s="39"/>
      <c r="Q287" s="39"/>
      <c r="R287" s="39"/>
      <c r="S287" s="40"/>
      <c r="T287" s="76">
        <f t="shared" ref="T287:T288" si="34">SUM(E287:S287)</f>
        <v>0</v>
      </c>
    </row>
    <row r="288" spans="1:20" ht="15.75" thickBot="1" x14ac:dyDescent="0.3">
      <c r="A288" s="117"/>
      <c r="B288" s="117"/>
      <c r="C288" s="73" t="s">
        <v>11</v>
      </c>
      <c r="D288" s="74">
        <v>4</v>
      </c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9"/>
      <c r="P288" s="49"/>
      <c r="Q288" s="49"/>
      <c r="R288" s="49"/>
      <c r="S288" s="50"/>
      <c r="T288" s="78">
        <f t="shared" si="34"/>
        <v>0</v>
      </c>
    </row>
    <row r="289" spans="1:20" x14ac:dyDescent="0.25">
      <c r="A289" s="115"/>
      <c r="B289" s="115"/>
      <c r="C289" s="61" t="s">
        <v>3</v>
      </c>
      <c r="D289" s="62">
        <v>0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3"/>
      <c r="P289" s="33"/>
      <c r="Q289" s="33"/>
      <c r="R289" s="33"/>
      <c r="S289" s="34"/>
      <c r="T289" s="75">
        <f>SUM(E289:S289)</f>
        <v>0</v>
      </c>
    </row>
    <row r="290" spans="1:20" x14ac:dyDescent="0.25">
      <c r="A290" s="116"/>
      <c r="B290" s="116"/>
      <c r="C290" s="63" t="s">
        <v>4</v>
      </c>
      <c r="D290" s="64">
        <v>1</v>
      </c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6"/>
      <c r="P290" s="36"/>
      <c r="Q290" s="36"/>
      <c r="R290" s="36"/>
      <c r="S290" s="37"/>
      <c r="T290" s="112">
        <f>SUM(E290:S291)</f>
        <v>0</v>
      </c>
    </row>
    <row r="291" spans="1:20" x14ac:dyDescent="0.25">
      <c r="A291" s="116"/>
      <c r="B291" s="116"/>
      <c r="C291" s="65" t="s">
        <v>14</v>
      </c>
      <c r="D291" s="66">
        <v>1</v>
      </c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9"/>
      <c r="P291" s="39"/>
      <c r="Q291" s="39"/>
      <c r="R291" s="39"/>
      <c r="S291" s="40"/>
      <c r="T291" s="114"/>
    </row>
    <row r="292" spans="1:20" x14ac:dyDescent="0.25">
      <c r="A292" s="116"/>
      <c r="B292" s="116"/>
      <c r="C292" s="63" t="s">
        <v>6</v>
      </c>
      <c r="D292" s="67">
        <v>2</v>
      </c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6"/>
      <c r="P292" s="36"/>
      <c r="Q292" s="36"/>
      <c r="R292" s="36"/>
      <c r="S292" s="37"/>
      <c r="T292" s="112">
        <f>SUM(E292:S294)</f>
        <v>0</v>
      </c>
    </row>
    <row r="293" spans="1:20" x14ac:dyDescent="0.25">
      <c r="A293" s="116"/>
      <c r="B293" s="116"/>
      <c r="C293" s="68" t="s">
        <v>7</v>
      </c>
      <c r="D293" s="69">
        <v>2</v>
      </c>
      <c r="E293" s="41"/>
      <c r="F293" s="42"/>
      <c r="G293" s="42"/>
      <c r="H293" s="42"/>
      <c r="I293" s="42"/>
      <c r="J293" s="42"/>
      <c r="K293" s="42"/>
      <c r="L293" s="42"/>
      <c r="M293" s="42"/>
      <c r="N293" s="42"/>
      <c r="O293" s="43"/>
      <c r="P293" s="43"/>
      <c r="Q293" s="43"/>
      <c r="R293" s="43"/>
      <c r="S293" s="44"/>
      <c r="T293" s="113"/>
    </row>
    <row r="294" spans="1:20" x14ac:dyDescent="0.25">
      <c r="A294" s="116"/>
      <c r="B294" s="116"/>
      <c r="C294" s="70" t="s">
        <v>15</v>
      </c>
      <c r="D294" s="71">
        <v>2</v>
      </c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6"/>
      <c r="P294" s="46"/>
      <c r="Q294" s="46"/>
      <c r="R294" s="46"/>
      <c r="S294" s="47"/>
      <c r="T294" s="114"/>
    </row>
    <row r="295" spans="1:20" x14ac:dyDescent="0.25">
      <c r="A295" s="116"/>
      <c r="B295" s="116"/>
      <c r="C295" s="72" t="s">
        <v>32</v>
      </c>
      <c r="D295" s="66">
        <v>3</v>
      </c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9"/>
      <c r="P295" s="39"/>
      <c r="Q295" s="39"/>
      <c r="R295" s="39"/>
      <c r="S295" s="40"/>
      <c r="T295" s="76">
        <f t="shared" ref="T295:T296" si="35">SUM(E295:S295)</f>
        <v>0</v>
      </c>
    </row>
    <row r="296" spans="1:20" ht="15.75" thickBot="1" x14ac:dyDescent="0.3">
      <c r="A296" s="117"/>
      <c r="B296" s="117"/>
      <c r="C296" s="73" t="s">
        <v>11</v>
      </c>
      <c r="D296" s="74">
        <v>4</v>
      </c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9"/>
      <c r="P296" s="49"/>
      <c r="Q296" s="49"/>
      <c r="R296" s="49"/>
      <c r="S296" s="50"/>
      <c r="T296" s="78">
        <f t="shared" si="35"/>
        <v>0</v>
      </c>
    </row>
    <row r="297" spans="1:20" x14ac:dyDescent="0.25">
      <c r="A297" s="115"/>
      <c r="B297" s="115"/>
      <c r="C297" s="61" t="s">
        <v>3</v>
      </c>
      <c r="D297" s="62">
        <v>0</v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3"/>
      <c r="P297" s="33"/>
      <c r="Q297" s="33"/>
      <c r="R297" s="33"/>
      <c r="S297" s="34"/>
      <c r="T297" s="75">
        <f>SUM(E297:S297)</f>
        <v>0</v>
      </c>
    </row>
    <row r="298" spans="1:20" x14ac:dyDescent="0.25">
      <c r="A298" s="116"/>
      <c r="B298" s="116"/>
      <c r="C298" s="63" t="s">
        <v>4</v>
      </c>
      <c r="D298" s="64">
        <v>1</v>
      </c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6"/>
      <c r="P298" s="36"/>
      <c r="Q298" s="36"/>
      <c r="R298" s="36"/>
      <c r="S298" s="37"/>
      <c r="T298" s="112">
        <f>SUM(E298:S299)</f>
        <v>0</v>
      </c>
    </row>
    <row r="299" spans="1:20" x14ac:dyDescent="0.25">
      <c r="A299" s="116"/>
      <c r="B299" s="116"/>
      <c r="C299" s="65" t="s">
        <v>14</v>
      </c>
      <c r="D299" s="66">
        <v>1</v>
      </c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9"/>
      <c r="P299" s="39"/>
      <c r="Q299" s="39"/>
      <c r="R299" s="39"/>
      <c r="S299" s="40"/>
      <c r="T299" s="114"/>
    </row>
    <row r="300" spans="1:20" x14ac:dyDescent="0.25">
      <c r="A300" s="116"/>
      <c r="B300" s="116"/>
      <c r="C300" s="63" t="s">
        <v>6</v>
      </c>
      <c r="D300" s="67">
        <v>2</v>
      </c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6"/>
      <c r="P300" s="36"/>
      <c r="Q300" s="36"/>
      <c r="R300" s="36"/>
      <c r="S300" s="37"/>
      <c r="T300" s="112">
        <f>SUM(E300:S302)</f>
        <v>0</v>
      </c>
    </row>
    <row r="301" spans="1:20" x14ac:dyDescent="0.25">
      <c r="A301" s="116"/>
      <c r="B301" s="116"/>
      <c r="C301" s="68" t="s">
        <v>7</v>
      </c>
      <c r="D301" s="69">
        <v>2</v>
      </c>
      <c r="E301" s="41"/>
      <c r="F301" s="42"/>
      <c r="G301" s="42"/>
      <c r="H301" s="42"/>
      <c r="I301" s="42"/>
      <c r="J301" s="42"/>
      <c r="K301" s="42"/>
      <c r="L301" s="42"/>
      <c r="M301" s="42"/>
      <c r="N301" s="42"/>
      <c r="O301" s="43"/>
      <c r="P301" s="43"/>
      <c r="Q301" s="43"/>
      <c r="R301" s="43"/>
      <c r="S301" s="44"/>
      <c r="T301" s="113"/>
    </row>
    <row r="302" spans="1:20" x14ac:dyDescent="0.25">
      <c r="A302" s="116"/>
      <c r="B302" s="116"/>
      <c r="C302" s="70" t="s">
        <v>15</v>
      </c>
      <c r="D302" s="71">
        <v>2</v>
      </c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6"/>
      <c r="P302" s="46"/>
      <c r="Q302" s="46"/>
      <c r="R302" s="46"/>
      <c r="S302" s="47"/>
      <c r="T302" s="114"/>
    </row>
    <row r="303" spans="1:20" x14ac:dyDescent="0.25">
      <c r="A303" s="116"/>
      <c r="B303" s="116"/>
      <c r="C303" s="72" t="s">
        <v>32</v>
      </c>
      <c r="D303" s="66">
        <v>3</v>
      </c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9"/>
      <c r="P303" s="39"/>
      <c r="Q303" s="39"/>
      <c r="R303" s="39"/>
      <c r="S303" s="40"/>
      <c r="T303" s="76">
        <f t="shared" ref="T303:T304" si="36">SUM(E303:S303)</f>
        <v>0</v>
      </c>
    </row>
    <row r="304" spans="1:20" ht="15.75" thickBot="1" x14ac:dyDescent="0.3">
      <c r="A304" s="117"/>
      <c r="B304" s="117"/>
      <c r="C304" s="73" t="s">
        <v>11</v>
      </c>
      <c r="D304" s="74">
        <v>4</v>
      </c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9"/>
      <c r="P304" s="49"/>
      <c r="Q304" s="49"/>
      <c r="R304" s="49"/>
      <c r="S304" s="50"/>
      <c r="T304" s="78">
        <f t="shared" si="36"/>
        <v>0</v>
      </c>
    </row>
    <row r="305" spans="1:20" x14ac:dyDescent="0.25">
      <c r="A305" s="115"/>
      <c r="B305" s="115"/>
      <c r="C305" s="61" t="s">
        <v>3</v>
      </c>
      <c r="D305" s="62">
        <v>0</v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3"/>
      <c r="P305" s="33"/>
      <c r="Q305" s="33"/>
      <c r="R305" s="33"/>
      <c r="S305" s="34"/>
      <c r="T305" s="75">
        <f>SUM(E305:S305)</f>
        <v>0</v>
      </c>
    </row>
    <row r="306" spans="1:20" x14ac:dyDescent="0.25">
      <c r="A306" s="116"/>
      <c r="B306" s="116"/>
      <c r="C306" s="63" t="s">
        <v>4</v>
      </c>
      <c r="D306" s="64">
        <v>1</v>
      </c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6"/>
      <c r="P306" s="36"/>
      <c r="Q306" s="36"/>
      <c r="R306" s="36"/>
      <c r="S306" s="37"/>
      <c r="T306" s="112">
        <f>SUM(E306:S307)</f>
        <v>0</v>
      </c>
    </row>
    <row r="307" spans="1:20" x14ac:dyDescent="0.25">
      <c r="A307" s="116"/>
      <c r="B307" s="116"/>
      <c r="C307" s="65" t="s">
        <v>14</v>
      </c>
      <c r="D307" s="66">
        <v>1</v>
      </c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9"/>
      <c r="P307" s="39"/>
      <c r="Q307" s="39"/>
      <c r="R307" s="39"/>
      <c r="S307" s="40"/>
      <c r="T307" s="114"/>
    </row>
    <row r="308" spans="1:20" x14ac:dyDescent="0.25">
      <c r="A308" s="116"/>
      <c r="B308" s="116"/>
      <c r="C308" s="63" t="s">
        <v>6</v>
      </c>
      <c r="D308" s="67">
        <v>2</v>
      </c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6"/>
      <c r="P308" s="36"/>
      <c r="Q308" s="36"/>
      <c r="R308" s="36"/>
      <c r="S308" s="37"/>
      <c r="T308" s="112">
        <f>SUM(E308:S310)</f>
        <v>0</v>
      </c>
    </row>
    <row r="309" spans="1:20" x14ac:dyDescent="0.25">
      <c r="A309" s="116"/>
      <c r="B309" s="116"/>
      <c r="C309" s="68" t="s">
        <v>7</v>
      </c>
      <c r="D309" s="69">
        <v>2</v>
      </c>
      <c r="E309" s="41"/>
      <c r="F309" s="42"/>
      <c r="G309" s="42"/>
      <c r="H309" s="42"/>
      <c r="I309" s="42"/>
      <c r="J309" s="42"/>
      <c r="K309" s="42"/>
      <c r="L309" s="42"/>
      <c r="M309" s="42"/>
      <c r="N309" s="42"/>
      <c r="O309" s="43"/>
      <c r="P309" s="43"/>
      <c r="Q309" s="43"/>
      <c r="R309" s="43"/>
      <c r="S309" s="44"/>
      <c r="T309" s="113"/>
    </row>
    <row r="310" spans="1:20" x14ac:dyDescent="0.25">
      <c r="A310" s="116"/>
      <c r="B310" s="116"/>
      <c r="C310" s="70" t="s">
        <v>15</v>
      </c>
      <c r="D310" s="71">
        <v>2</v>
      </c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6"/>
      <c r="P310" s="46"/>
      <c r="Q310" s="46"/>
      <c r="R310" s="46"/>
      <c r="S310" s="47"/>
      <c r="T310" s="114"/>
    </row>
    <row r="311" spans="1:20" x14ac:dyDescent="0.25">
      <c r="A311" s="116"/>
      <c r="B311" s="116"/>
      <c r="C311" s="72" t="s">
        <v>32</v>
      </c>
      <c r="D311" s="66">
        <v>3</v>
      </c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9"/>
      <c r="P311" s="39"/>
      <c r="Q311" s="39"/>
      <c r="R311" s="39"/>
      <c r="S311" s="40"/>
      <c r="T311" s="76">
        <f t="shared" ref="T311:T312" si="37">SUM(E311:S311)</f>
        <v>0</v>
      </c>
    </row>
    <row r="312" spans="1:20" ht="15.75" thickBot="1" x14ac:dyDescent="0.3">
      <c r="A312" s="117"/>
      <c r="B312" s="117"/>
      <c r="C312" s="73" t="s">
        <v>11</v>
      </c>
      <c r="D312" s="74">
        <v>4</v>
      </c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9"/>
      <c r="P312" s="49"/>
      <c r="Q312" s="49"/>
      <c r="R312" s="49"/>
      <c r="S312" s="50"/>
      <c r="T312" s="78">
        <f t="shared" si="37"/>
        <v>0</v>
      </c>
    </row>
    <row r="313" spans="1:20" x14ac:dyDescent="0.25">
      <c r="A313" s="115"/>
      <c r="B313" s="115"/>
      <c r="C313" s="61" t="s">
        <v>3</v>
      </c>
      <c r="D313" s="62">
        <v>0</v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3"/>
      <c r="P313" s="33"/>
      <c r="Q313" s="33"/>
      <c r="R313" s="33"/>
      <c r="S313" s="34"/>
      <c r="T313" s="75">
        <f>SUM(E313:S313)</f>
        <v>0</v>
      </c>
    </row>
    <row r="314" spans="1:20" x14ac:dyDescent="0.25">
      <c r="A314" s="116"/>
      <c r="B314" s="116"/>
      <c r="C314" s="63" t="s">
        <v>4</v>
      </c>
      <c r="D314" s="64">
        <v>1</v>
      </c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6"/>
      <c r="P314" s="36"/>
      <c r="Q314" s="36"/>
      <c r="R314" s="36"/>
      <c r="S314" s="37"/>
      <c r="T314" s="112">
        <f>SUM(E314:S315)</f>
        <v>0</v>
      </c>
    </row>
    <row r="315" spans="1:20" x14ac:dyDescent="0.25">
      <c r="A315" s="116"/>
      <c r="B315" s="116"/>
      <c r="C315" s="65" t="s">
        <v>14</v>
      </c>
      <c r="D315" s="66">
        <v>1</v>
      </c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9"/>
      <c r="P315" s="39"/>
      <c r="Q315" s="39"/>
      <c r="R315" s="39"/>
      <c r="S315" s="40"/>
      <c r="T315" s="114"/>
    </row>
    <row r="316" spans="1:20" x14ac:dyDescent="0.25">
      <c r="A316" s="116"/>
      <c r="B316" s="116"/>
      <c r="C316" s="63" t="s">
        <v>6</v>
      </c>
      <c r="D316" s="67">
        <v>2</v>
      </c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6"/>
      <c r="P316" s="36"/>
      <c r="Q316" s="36"/>
      <c r="R316" s="36"/>
      <c r="S316" s="37"/>
      <c r="T316" s="112">
        <f>SUM(E316:S318)</f>
        <v>0</v>
      </c>
    </row>
    <row r="317" spans="1:20" x14ac:dyDescent="0.25">
      <c r="A317" s="116"/>
      <c r="B317" s="116"/>
      <c r="C317" s="68" t="s">
        <v>7</v>
      </c>
      <c r="D317" s="69">
        <v>2</v>
      </c>
      <c r="E317" s="41"/>
      <c r="F317" s="42"/>
      <c r="G317" s="42"/>
      <c r="H317" s="42"/>
      <c r="I317" s="42"/>
      <c r="J317" s="42"/>
      <c r="K317" s="42"/>
      <c r="L317" s="42"/>
      <c r="M317" s="42"/>
      <c r="N317" s="42"/>
      <c r="O317" s="43"/>
      <c r="P317" s="43"/>
      <c r="Q317" s="43"/>
      <c r="R317" s="43"/>
      <c r="S317" s="44"/>
      <c r="T317" s="113"/>
    </row>
    <row r="318" spans="1:20" x14ac:dyDescent="0.25">
      <c r="A318" s="116"/>
      <c r="B318" s="116"/>
      <c r="C318" s="70" t="s">
        <v>15</v>
      </c>
      <c r="D318" s="71">
        <v>2</v>
      </c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6"/>
      <c r="P318" s="46"/>
      <c r="Q318" s="46"/>
      <c r="R318" s="46"/>
      <c r="S318" s="47"/>
      <c r="T318" s="114"/>
    </row>
    <row r="319" spans="1:20" x14ac:dyDescent="0.25">
      <c r="A319" s="116"/>
      <c r="B319" s="116"/>
      <c r="C319" s="72" t="s">
        <v>32</v>
      </c>
      <c r="D319" s="66">
        <v>3</v>
      </c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9"/>
      <c r="P319" s="39"/>
      <c r="Q319" s="39"/>
      <c r="R319" s="39"/>
      <c r="S319" s="40"/>
      <c r="T319" s="76">
        <f t="shared" ref="T319:T320" si="38">SUM(E319:S319)</f>
        <v>0</v>
      </c>
    </row>
    <row r="320" spans="1:20" ht="15.75" thickBot="1" x14ac:dyDescent="0.3">
      <c r="A320" s="117"/>
      <c r="B320" s="117"/>
      <c r="C320" s="73" t="s">
        <v>11</v>
      </c>
      <c r="D320" s="74">
        <v>4</v>
      </c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9"/>
      <c r="P320" s="49"/>
      <c r="Q320" s="49"/>
      <c r="R320" s="49"/>
      <c r="S320" s="50"/>
      <c r="T320" s="78">
        <f t="shared" si="38"/>
        <v>0</v>
      </c>
    </row>
    <row r="321" spans="1:20" x14ac:dyDescent="0.25">
      <c r="A321" s="115"/>
      <c r="B321" s="115"/>
      <c r="C321" s="61" t="s">
        <v>3</v>
      </c>
      <c r="D321" s="62">
        <v>0</v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3"/>
      <c r="P321" s="33"/>
      <c r="Q321" s="33"/>
      <c r="R321" s="33"/>
      <c r="S321" s="34"/>
      <c r="T321" s="75">
        <f>SUM(E321:S321)</f>
        <v>0</v>
      </c>
    </row>
    <row r="322" spans="1:20" x14ac:dyDescent="0.25">
      <c r="A322" s="116"/>
      <c r="B322" s="116"/>
      <c r="C322" s="63" t="s">
        <v>4</v>
      </c>
      <c r="D322" s="64">
        <v>1</v>
      </c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6"/>
      <c r="P322" s="36"/>
      <c r="Q322" s="36"/>
      <c r="R322" s="36"/>
      <c r="S322" s="37"/>
      <c r="T322" s="112">
        <f>SUM(E322:S323)</f>
        <v>0</v>
      </c>
    </row>
    <row r="323" spans="1:20" x14ac:dyDescent="0.25">
      <c r="A323" s="116"/>
      <c r="B323" s="116"/>
      <c r="C323" s="65" t="s">
        <v>14</v>
      </c>
      <c r="D323" s="66">
        <v>1</v>
      </c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9"/>
      <c r="P323" s="39"/>
      <c r="Q323" s="39"/>
      <c r="R323" s="39"/>
      <c r="S323" s="40"/>
      <c r="T323" s="114"/>
    </row>
    <row r="324" spans="1:20" x14ac:dyDescent="0.25">
      <c r="A324" s="116"/>
      <c r="B324" s="116"/>
      <c r="C324" s="63" t="s">
        <v>6</v>
      </c>
      <c r="D324" s="67">
        <v>2</v>
      </c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6"/>
      <c r="P324" s="36"/>
      <c r="Q324" s="36"/>
      <c r="R324" s="36"/>
      <c r="S324" s="37"/>
      <c r="T324" s="112">
        <f>SUM(E324:S326)</f>
        <v>0</v>
      </c>
    </row>
    <row r="325" spans="1:20" x14ac:dyDescent="0.25">
      <c r="A325" s="116"/>
      <c r="B325" s="116"/>
      <c r="C325" s="68" t="s">
        <v>7</v>
      </c>
      <c r="D325" s="69">
        <v>2</v>
      </c>
      <c r="E325" s="41"/>
      <c r="F325" s="42"/>
      <c r="G325" s="42"/>
      <c r="H325" s="42"/>
      <c r="I325" s="42"/>
      <c r="J325" s="42"/>
      <c r="K325" s="42"/>
      <c r="L325" s="42"/>
      <c r="M325" s="42"/>
      <c r="N325" s="42"/>
      <c r="O325" s="43"/>
      <c r="P325" s="43"/>
      <c r="Q325" s="43"/>
      <c r="R325" s="43"/>
      <c r="S325" s="44"/>
      <c r="T325" s="113"/>
    </row>
    <row r="326" spans="1:20" x14ac:dyDescent="0.25">
      <c r="A326" s="116"/>
      <c r="B326" s="116"/>
      <c r="C326" s="70" t="s">
        <v>15</v>
      </c>
      <c r="D326" s="71">
        <v>2</v>
      </c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6"/>
      <c r="P326" s="46"/>
      <c r="Q326" s="46"/>
      <c r="R326" s="46"/>
      <c r="S326" s="47"/>
      <c r="T326" s="114"/>
    </row>
    <row r="327" spans="1:20" x14ac:dyDescent="0.25">
      <c r="A327" s="116"/>
      <c r="B327" s="116"/>
      <c r="C327" s="72" t="s">
        <v>32</v>
      </c>
      <c r="D327" s="66">
        <v>3</v>
      </c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9"/>
      <c r="P327" s="39"/>
      <c r="Q327" s="39"/>
      <c r="R327" s="39"/>
      <c r="S327" s="40"/>
      <c r="T327" s="76">
        <f t="shared" ref="T327:T328" si="39">SUM(E327:S327)</f>
        <v>0</v>
      </c>
    </row>
    <row r="328" spans="1:20" ht="15.75" thickBot="1" x14ac:dyDescent="0.3">
      <c r="A328" s="117"/>
      <c r="B328" s="117"/>
      <c r="C328" s="73" t="s">
        <v>11</v>
      </c>
      <c r="D328" s="74">
        <v>4</v>
      </c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9"/>
      <c r="P328" s="49"/>
      <c r="Q328" s="49"/>
      <c r="R328" s="49"/>
      <c r="S328" s="50"/>
      <c r="T328" s="78">
        <f t="shared" si="39"/>
        <v>0</v>
      </c>
    </row>
    <row r="329" spans="1:20" x14ac:dyDescent="0.25">
      <c r="A329" s="115"/>
      <c r="B329" s="115"/>
      <c r="C329" s="61" t="s">
        <v>3</v>
      </c>
      <c r="D329" s="62">
        <v>0</v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3"/>
      <c r="P329" s="33"/>
      <c r="Q329" s="33"/>
      <c r="R329" s="33"/>
      <c r="S329" s="34"/>
      <c r="T329" s="75">
        <f>SUM(E329:S329)</f>
        <v>0</v>
      </c>
    </row>
    <row r="330" spans="1:20" x14ac:dyDescent="0.25">
      <c r="A330" s="116"/>
      <c r="B330" s="116"/>
      <c r="C330" s="63" t="s">
        <v>4</v>
      </c>
      <c r="D330" s="64">
        <v>1</v>
      </c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6"/>
      <c r="P330" s="36"/>
      <c r="Q330" s="36"/>
      <c r="R330" s="36"/>
      <c r="S330" s="37"/>
      <c r="T330" s="112">
        <f>SUM(E330:S331)</f>
        <v>0</v>
      </c>
    </row>
    <row r="331" spans="1:20" x14ac:dyDescent="0.25">
      <c r="A331" s="116"/>
      <c r="B331" s="116"/>
      <c r="C331" s="65" t="s">
        <v>14</v>
      </c>
      <c r="D331" s="66">
        <v>1</v>
      </c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9"/>
      <c r="P331" s="39"/>
      <c r="Q331" s="39"/>
      <c r="R331" s="39"/>
      <c r="S331" s="40"/>
      <c r="T331" s="114"/>
    </row>
    <row r="332" spans="1:20" x14ac:dyDescent="0.25">
      <c r="A332" s="116"/>
      <c r="B332" s="116"/>
      <c r="C332" s="63" t="s">
        <v>6</v>
      </c>
      <c r="D332" s="67">
        <v>2</v>
      </c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6"/>
      <c r="P332" s="36"/>
      <c r="Q332" s="36"/>
      <c r="R332" s="36"/>
      <c r="S332" s="37"/>
      <c r="T332" s="112">
        <f>SUM(E332:S334)</f>
        <v>0</v>
      </c>
    </row>
    <row r="333" spans="1:20" x14ac:dyDescent="0.25">
      <c r="A333" s="116"/>
      <c r="B333" s="116"/>
      <c r="C333" s="68" t="s">
        <v>7</v>
      </c>
      <c r="D333" s="69">
        <v>2</v>
      </c>
      <c r="E333" s="41"/>
      <c r="F333" s="42"/>
      <c r="G333" s="42"/>
      <c r="H333" s="42"/>
      <c r="I333" s="42"/>
      <c r="J333" s="42"/>
      <c r="K333" s="42"/>
      <c r="L333" s="42"/>
      <c r="M333" s="42"/>
      <c r="N333" s="42"/>
      <c r="O333" s="43"/>
      <c r="P333" s="43"/>
      <c r="Q333" s="43"/>
      <c r="R333" s="43"/>
      <c r="S333" s="44"/>
      <c r="T333" s="113"/>
    </row>
    <row r="334" spans="1:20" x14ac:dyDescent="0.25">
      <c r="A334" s="116"/>
      <c r="B334" s="116"/>
      <c r="C334" s="70" t="s">
        <v>15</v>
      </c>
      <c r="D334" s="71">
        <v>2</v>
      </c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6"/>
      <c r="P334" s="46"/>
      <c r="Q334" s="46"/>
      <c r="R334" s="46"/>
      <c r="S334" s="47"/>
      <c r="T334" s="114"/>
    </row>
    <row r="335" spans="1:20" x14ac:dyDescent="0.25">
      <c r="A335" s="116"/>
      <c r="B335" s="116"/>
      <c r="C335" s="72" t="s">
        <v>32</v>
      </c>
      <c r="D335" s="66">
        <v>3</v>
      </c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9"/>
      <c r="P335" s="39"/>
      <c r="Q335" s="39"/>
      <c r="R335" s="39"/>
      <c r="S335" s="40"/>
      <c r="T335" s="76">
        <f t="shared" ref="T335:T336" si="40">SUM(E335:S335)</f>
        <v>0</v>
      </c>
    </row>
    <row r="336" spans="1:20" ht="15.75" thickBot="1" x14ac:dyDescent="0.3">
      <c r="A336" s="117"/>
      <c r="B336" s="117"/>
      <c r="C336" s="73" t="s">
        <v>11</v>
      </c>
      <c r="D336" s="74">
        <v>4</v>
      </c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9"/>
      <c r="P336" s="49"/>
      <c r="Q336" s="49"/>
      <c r="R336" s="49"/>
      <c r="S336" s="50"/>
      <c r="T336" s="78">
        <f t="shared" si="40"/>
        <v>0</v>
      </c>
    </row>
    <row r="337" spans="1:20" x14ac:dyDescent="0.25">
      <c r="A337" s="115"/>
      <c r="B337" s="115"/>
      <c r="C337" s="61" t="s">
        <v>3</v>
      </c>
      <c r="D337" s="62">
        <v>0</v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3"/>
      <c r="P337" s="33"/>
      <c r="Q337" s="33"/>
      <c r="R337" s="33"/>
      <c r="S337" s="34"/>
      <c r="T337" s="75">
        <f>SUM(E337:S337)</f>
        <v>0</v>
      </c>
    </row>
    <row r="338" spans="1:20" x14ac:dyDescent="0.25">
      <c r="A338" s="116"/>
      <c r="B338" s="116"/>
      <c r="C338" s="63" t="s">
        <v>4</v>
      </c>
      <c r="D338" s="64">
        <v>1</v>
      </c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6"/>
      <c r="P338" s="36"/>
      <c r="Q338" s="36"/>
      <c r="R338" s="36"/>
      <c r="S338" s="37"/>
      <c r="T338" s="112">
        <f>SUM(E338:S339)</f>
        <v>0</v>
      </c>
    </row>
    <row r="339" spans="1:20" x14ac:dyDescent="0.25">
      <c r="A339" s="116"/>
      <c r="B339" s="116"/>
      <c r="C339" s="65" t="s">
        <v>14</v>
      </c>
      <c r="D339" s="66">
        <v>1</v>
      </c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9"/>
      <c r="P339" s="39"/>
      <c r="Q339" s="39"/>
      <c r="R339" s="39"/>
      <c r="S339" s="40"/>
      <c r="T339" s="114"/>
    </row>
    <row r="340" spans="1:20" x14ac:dyDescent="0.25">
      <c r="A340" s="116"/>
      <c r="B340" s="116"/>
      <c r="C340" s="63" t="s">
        <v>6</v>
      </c>
      <c r="D340" s="67">
        <v>2</v>
      </c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6"/>
      <c r="P340" s="36"/>
      <c r="Q340" s="36"/>
      <c r="R340" s="36"/>
      <c r="S340" s="37"/>
      <c r="T340" s="112">
        <f>SUM(E340:S342)</f>
        <v>0</v>
      </c>
    </row>
    <row r="341" spans="1:20" x14ac:dyDescent="0.25">
      <c r="A341" s="116"/>
      <c r="B341" s="116"/>
      <c r="C341" s="68" t="s">
        <v>7</v>
      </c>
      <c r="D341" s="69">
        <v>2</v>
      </c>
      <c r="E341" s="41"/>
      <c r="F341" s="42"/>
      <c r="G341" s="42"/>
      <c r="H341" s="42"/>
      <c r="I341" s="42"/>
      <c r="J341" s="42"/>
      <c r="K341" s="42"/>
      <c r="L341" s="42"/>
      <c r="M341" s="42"/>
      <c r="N341" s="42"/>
      <c r="O341" s="43"/>
      <c r="P341" s="43"/>
      <c r="Q341" s="43"/>
      <c r="R341" s="43"/>
      <c r="S341" s="44"/>
      <c r="T341" s="113"/>
    </row>
    <row r="342" spans="1:20" x14ac:dyDescent="0.25">
      <c r="A342" s="116"/>
      <c r="B342" s="116"/>
      <c r="C342" s="70" t="s">
        <v>15</v>
      </c>
      <c r="D342" s="71">
        <v>2</v>
      </c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6"/>
      <c r="P342" s="46"/>
      <c r="Q342" s="46"/>
      <c r="R342" s="46"/>
      <c r="S342" s="47"/>
      <c r="T342" s="114"/>
    </row>
    <row r="343" spans="1:20" x14ac:dyDescent="0.25">
      <c r="A343" s="116"/>
      <c r="B343" s="116"/>
      <c r="C343" s="72" t="s">
        <v>32</v>
      </c>
      <c r="D343" s="66">
        <v>3</v>
      </c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9"/>
      <c r="P343" s="39"/>
      <c r="Q343" s="39"/>
      <c r="R343" s="39"/>
      <c r="S343" s="40"/>
      <c r="T343" s="76">
        <f t="shared" ref="T343:T344" si="41">SUM(E343:S343)</f>
        <v>0</v>
      </c>
    </row>
    <row r="344" spans="1:20" ht="15.75" thickBot="1" x14ac:dyDescent="0.3">
      <c r="A344" s="117"/>
      <c r="B344" s="117"/>
      <c r="C344" s="73" t="s">
        <v>11</v>
      </c>
      <c r="D344" s="74">
        <v>4</v>
      </c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9"/>
      <c r="P344" s="49"/>
      <c r="Q344" s="49"/>
      <c r="R344" s="49"/>
      <c r="S344" s="50"/>
      <c r="T344" s="78">
        <f t="shared" si="41"/>
        <v>0</v>
      </c>
    </row>
    <row r="345" spans="1:20" x14ac:dyDescent="0.25">
      <c r="A345" s="115"/>
      <c r="B345" s="115"/>
      <c r="C345" s="61" t="s">
        <v>3</v>
      </c>
      <c r="D345" s="62">
        <v>0</v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3"/>
      <c r="P345" s="33"/>
      <c r="Q345" s="33"/>
      <c r="R345" s="33"/>
      <c r="S345" s="34"/>
      <c r="T345" s="75">
        <f>SUM(E345:S345)</f>
        <v>0</v>
      </c>
    </row>
    <row r="346" spans="1:20" x14ac:dyDescent="0.25">
      <c r="A346" s="116"/>
      <c r="B346" s="116"/>
      <c r="C346" s="63" t="s">
        <v>4</v>
      </c>
      <c r="D346" s="64">
        <v>1</v>
      </c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6"/>
      <c r="P346" s="36"/>
      <c r="Q346" s="36"/>
      <c r="R346" s="36"/>
      <c r="S346" s="37"/>
      <c r="T346" s="112">
        <f>SUM(E346:S347)</f>
        <v>0</v>
      </c>
    </row>
    <row r="347" spans="1:20" x14ac:dyDescent="0.25">
      <c r="A347" s="116"/>
      <c r="B347" s="116"/>
      <c r="C347" s="65" t="s">
        <v>14</v>
      </c>
      <c r="D347" s="66">
        <v>1</v>
      </c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9"/>
      <c r="P347" s="39"/>
      <c r="Q347" s="39"/>
      <c r="R347" s="39"/>
      <c r="S347" s="40"/>
      <c r="T347" s="114"/>
    </row>
    <row r="348" spans="1:20" x14ac:dyDescent="0.25">
      <c r="A348" s="116"/>
      <c r="B348" s="116"/>
      <c r="C348" s="63" t="s">
        <v>6</v>
      </c>
      <c r="D348" s="67">
        <v>2</v>
      </c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6"/>
      <c r="P348" s="36"/>
      <c r="Q348" s="36"/>
      <c r="R348" s="36"/>
      <c r="S348" s="37"/>
      <c r="T348" s="112">
        <f>SUM(E348:S350)</f>
        <v>0</v>
      </c>
    </row>
    <row r="349" spans="1:20" x14ac:dyDescent="0.25">
      <c r="A349" s="116"/>
      <c r="B349" s="116"/>
      <c r="C349" s="68" t="s">
        <v>7</v>
      </c>
      <c r="D349" s="69">
        <v>2</v>
      </c>
      <c r="E349" s="41"/>
      <c r="F349" s="42"/>
      <c r="G349" s="42"/>
      <c r="H349" s="42"/>
      <c r="I349" s="42"/>
      <c r="J349" s="42"/>
      <c r="K349" s="42"/>
      <c r="L349" s="42"/>
      <c r="M349" s="42"/>
      <c r="N349" s="42"/>
      <c r="O349" s="43"/>
      <c r="P349" s="43"/>
      <c r="Q349" s="43"/>
      <c r="R349" s="43"/>
      <c r="S349" s="44"/>
      <c r="T349" s="113"/>
    </row>
    <row r="350" spans="1:20" x14ac:dyDescent="0.25">
      <c r="A350" s="116"/>
      <c r="B350" s="116"/>
      <c r="C350" s="70" t="s">
        <v>15</v>
      </c>
      <c r="D350" s="71">
        <v>2</v>
      </c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6"/>
      <c r="P350" s="46"/>
      <c r="Q350" s="46"/>
      <c r="R350" s="46"/>
      <c r="S350" s="47"/>
      <c r="T350" s="114"/>
    </row>
    <row r="351" spans="1:20" x14ac:dyDescent="0.25">
      <c r="A351" s="116"/>
      <c r="B351" s="116"/>
      <c r="C351" s="72" t="s">
        <v>32</v>
      </c>
      <c r="D351" s="66">
        <v>3</v>
      </c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9"/>
      <c r="P351" s="39"/>
      <c r="Q351" s="39"/>
      <c r="R351" s="39"/>
      <c r="S351" s="40"/>
      <c r="T351" s="76">
        <f t="shared" ref="T351:T352" si="42">SUM(E351:S351)</f>
        <v>0</v>
      </c>
    </row>
    <row r="352" spans="1:20" ht="15.75" thickBot="1" x14ac:dyDescent="0.3">
      <c r="A352" s="117"/>
      <c r="B352" s="117"/>
      <c r="C352" s="73" t="s">
        <v>11</v>
      </c>
      <c r="D352" s="74">
        <v>4</v>
      </c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9"/>
      <c r="P352" s="49"/>
      <c r="Q352" s="49"/>
      <c r="R352" s="49"/>
      <c r="S352" s="50"/>
      <c r="T352" s="78">
        <f t="shared" si="42"/>
        <v>0</v>
      </c>
    </row>
    <row r="353" spans="1:20" x14ac:dyDescent="0.25">
      <c r="A353" s="115"/>
      <c r="B353" s="115"/>
      <c r="C353" s="61" t="s">
        <v>3</v>
      </c>
      <c r="D353" s="62">
        <v>0</v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3"/>
      <c r="P353" s="33"/>
      <c r="Q353" s="33"/>
      <c r="R353" s="33"/>
      <c r="S353" s="34"/>
      <c r="T353" s="75">
        <f>SUM(E353:S353)</f>
        <v>0</v>
      </c>
    </row>
    <row r="354" spans="1:20" x14ac:dyDescent="0.25">
      <c r="A354" s="116"/>
      <c r="B354" s="116"/>
      <c r="C354" s="63" t="s">
        <v>4</v>
      </c>
      <c r="D354" s="64">
        <v>1</v>
      </c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6"/>
      <c r="P354" s="36"/>
      <c r="Q354" s="36"/>
      <c r="R354" s="36"/>
      <c r="S354" s="37"/>
      <c r="T354" s="112">
        <f>SUM(E354:S355)</f>
        <v>0</v>
      </c>
    </row>
    <row r="355" spans="1:20" x14ac:dyDescent="0.25">
      <c r="A355" s="116"/>
      <c r="B355" s="116"/>
      <c r="C355" s="65" t="s">
        <v>14</v>
      </c>
      <c r="D355" s="66">
        <v>1</v>
      </c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9"/>
      <c r="P355" s="39"/>
      <c r="Q355" s="39"/>
      <c r="R355" s="39"/>
      <c r="S355" s="40"/>
      <c r="T355" s="114"/>
    </row>
    <row r="356" spans="1:20" x14ac:dyDescent="0.25">
      <c r="A356" s="116"/>
      <c r="B356" s="116"/>
      <c r="C356" s="63" t="s">
        <v>6</v>
      </c>
      <c r="D356" s="67">
        <v>2</v>
      </c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6"/>
      <c r="P356" s="36"/>
      <c r="Q356" s="36"/>
      <c r="R356" s="36"/>
      <c r="S356" s="37"/>
      <c r="T356" s="112">
        <f>SUM(E356:S358)</f>
        <v>0</v>
      </c>
    </row>
    <row r="357" spans="1:20" x14ac:dyDescent="0.25">
      <c r="A357" s="116"/>
      <c r="B357" s="116"/>
      <c r="C357" s="68" t="s">
        <v>7</v>
      </c>
      <c r="D357" s="69">
        <v>2</v>
      </c>
      <c r="E357" s="41"/>
      <c r="F357" s="42"/>
      <c r="G357" s="42"/>
      <c r="H357" s="42"/>
      <c r="I357" s="42"/>
      <c r="J357" s="42"/>
      <c r="K357" s="42"/>
      <c r="L357" s="42"/>
      <c r="M357" s="42"/>
      <c r="N357" s="42"/>
      <c r="O357" s="43"/>
      <c r="P357" s="43"/>
      <c r="Q357" s="43"/>
      <c r="R357" s="43"/>
      <c r="S357" s="44"/>
      <c r="T357" s="113"/>
    </row>
    <row r="358" spans="1:20" x14ac:dyDescent="0.25">
      <c r="A358" s="116"/>
      <c r="B358" s="116"/>
      <c r="C358" s="70" t="s">
        <v>15</v>
      </c>
      <c r="D358" s="71">
        <v>2</v>
      </c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6"/>
      <c r="P358" s="46"/>
      <c r="Q358" s="46"/>
      <c r="R358" s="46"/>
      <c r="S358" s="47"/>
      <c r="T358" s="114"/>
    </row>
    <row r="359" spans="1:20" x14ac:dyDescent="0.25">
      <c r="A359" s="116"/>
      <c r="B359" s="116"/>
      <c r="C359" s="72" t="s">
        <v>32</v>
      </c>
      <c r="D359" s="66">
        <v>3</v>
      </c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9"/>
      <c r="P359" s="39"/>
      <c r="Q359" s="39"/>
      <c r="R359" s="39"/>
      <c r="S359" s="40"/>
      <c r="T359" s="76">
        <f t="shared" ref="T359:T360" si="43">SUM(E359:S359)</f>
        <v>0</v>
      </c>
    </row>
    <row r="360" spans="1:20" ht="15.75" thickBot="1" x14ac:dyDescent="0.3">
      <c r="A360" s="117"/>
      <c r="B360" s="117"/>
      <c r="C360" s="73" t="s">
        <v>11</v>
      </c>
      <c r="D360" s="74">
        <v>4</v>
      </c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9"/>
      <c r="P360" s="49"/>
      <c r="Q360" s="49"/>
      <c r="R360" s="49"/>
      <c r="S360" s="50"/>
      <c r="T360" s="78">
        <f t="shared" si="43"/>
        <v>0</v>
      </c>
    </row>
    <row r="361" spans="1:20" x14ac:dyDescent="0.25">
      <c r="A361" s="115"/>
      <c r="B361" s="115"/>
      <c r="C361" s="61" t="s">
        <v>3</v>
      </c>
      <c r="D361" s="62">
        <v>0</v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3"/>
      <c r="P361" s="33"/>
      <c r="Q361" s="33"/>
      <c r="R361" s="33"/>
      <c r="S361" s="34"/>
      <c r="T361" s="75">
        <f>SUM(E361:S361)</f>
        <v>0</v>
      </c>
    </row>
    <row r="362" spans="1:20" x14ac:dyDescent="0.25">
      <c r="A362" s="116"/>
      <c r="B362" s="116"/>
      <c r="C362" s="63" t="s">
        <v>4</v>
      </c>
      <c r="D362" s="64">
        <v>1</v>
      </c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6"/>
      <c r="P362" s="36"/>
      <c r="Q362" s="36"/>
      <c r="R362" s="36"/>
      <c r="S362" s="37"/>
      <c r="T362" s="112">
        <f>SUM(E362:S363)</f>
        <v>0</v>
      </c>
    </row>
    <row r="363" spans="1:20" x14ac:dyDescent="0.25">
      <c r="A363" s="116"/>
      <c r="B363" s="116"/>
      <c r="C363" s="65" t="s">
        <v>14</v>
      </c>
      <c r="D363" s="66">
        <v>1</v>
      </c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9"/>
      <c r="P363" s="39"/>
      <c r="Q363" s="39"/>
      <c r="R363" s="39"/>
      <c r="S363" s="40"/>
      <c r="T363" s="114"/>
    </row>
    <row r="364" spans="1:20" x14ac:dyDescent="0.25">
      <c r="A364" s="116"/>
      <c r="B364" s="116"/>
      <c r="C364" s="63" t="s">
        <v>6</v>
      </c>
      <c r="D364" s="67">
        <v>2</v>
      </c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6"/>
      <c r="P364" s="36"/>
      <c r="Q364" s="36"/>
      <c r="R364" s="36"/>
      <c r="S364" s="37"/>
      <c r="T364" s="112">
        <f>SUM(E364:S366)</f>
        <v>0</v>
      </c>
    </row>
    <row r="365" spans="1:20" x14ac:dyDescent="0.25">
      <c r="A365" s="116"/>
      <c r="B365" s="116"/>
      <c r="C365" s="68" t="s">
        <v>7</v>
      </c>
      <c r="D365" s="69">
        <v>2</v>
      </c>
      <c r="E365" s="41"/>
      <c r="F365" s="42"/>
      <c r="G365" s="42"/>
      <c r="H365" s="42"/>
      <c r="I365" s="42"/>
      <c r="J365" s="42"/>
      <c r="K365" s="42"/>
      <c r="L365" s="42"/>
      <c r="M365" s="42"/>
      <c r="N365" s="42"/>
      <c r="O365" s="43"/>
      <c r="P365" s="43"/>
      <c r="Q365" s="43"/>
      <c r="R365" s="43"/>
      <c r="S365" s="44"/>
      <c r="T365" s="113"/>
    </row>
    <row r="366" spans="1:20" x14ac:dyDescent="0.25">
      <c r="A366" s="116"/>
      <c r="B366" s="116"/>
      <c r="C366" s="70" t="s">
        <v>15</v>
      </c>
      <c r="D366" s="71">
        <v>2</v>
      </c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6"/>
      <c r="P366" s="46"/>
      <c r="Q366" s="46"/>
      <c r="R366" s="46"/>
      <c r="S366" s="47"/>
      <c r="T366" s="114"/>
    </row>
    <row r="367" spans="1:20" x14ac:dyDescent="0.25">
      <c r="A367" s="116"/>
      <c r="B367" s="116"/>
      <c r="C367" s="72" t="s">
        <v>32</v>
      </c>
      <c r="D367" s="66">
        <v>3</v>
      </c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9"/>
      <c r="P367" s="39"/>
      <c r="Q367" s="39"/>
      <c r="R367" s="39"/>
      <c r="S367" s="40"/>
      <c r="T367" s="76">
        <f t="shared" ref="T367:T368" si="44">SUM(E367:S367)</f>
        <v>0</v>
      </c>
    </row>
    <row r="368" spans="1:20" ht="15.75" thickBot="1" x14ac:dyDescent="0.3">
      <c r="A368" s="117"/>
      <c r="B368" s="117"/>
      <c r="C368" s="73" t="s">
        <v>11</v>
      </c>
      <c r="D368" s="74">
        <v>4</v>
      </c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9"/>
      <c r="P368" s="49"/>
      <c r="Q368" s="49"/>
      <c r="R368" s="49"/>
      <c r="S368" s="50"/>
      <c r="T368" s="78">
        <f t="shared" si="44"/>
        <v>0</v>
      </c>
    </row>
    <row r="369" spans="1:20" x14ac:dyDescent="0.25">
      <c r="A369" s="115"/>
      <c r="B369" s="115"/>
      <c r="C369" s="61" t="s">
        <v>3</v>
      </c>
      <c r="D369" s="62">
        <v>0</v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3"/>
      <c r="P369" s="33"/>
      <c r="Q369" s="33"/>
      <c r="R369" s="33"/>
      <c r="S369" s="34"/>
      <c r="T369" s="75">
        <f>SUM(E369:S369)</f>
        <v>0</v>
      </c>
    </row>
    <row r="370" spans="1:20" x14ac:dyDescent="0.25">
      <c r="A370" s="116"/>
      <c r="B370" s="116"/>
      <c r="C370" s="63" t="s">
        <v>4</v>
      </c>
      <c r="D370" s="64">
        <v>1</v>
      </c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6"/>
      <c r="P370" s="36"/>
      <c r="Q370" s="36"/>
      <c r="R370" s="36"/>
      <c r="S370" s="37"/>
      <c r="T370" s="112">
        <f>SUM(E370:S371)</f>
        <v>0</v>
      </c>
    </row>
    <row r="371" spans="1:20" x14ac:dyDescent="0.25">
      <c r="A371" s="116"/>
      <c r="B371" s="116"/>
      <c r="C371" s="65" t="s">
        <v>14</v>
      </c>
      <c r="D371" s="66">
        <v>1</v>
      </c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9"/>
      <c r="P371" s="39"/>
      <c r="Q371" s="39"/>
      <c r="R371" s="39"/>
      <c r="S371" s="40"/>
      <c r="T371" s="114"/>
    </row>
    <row r="372" spans="1:20" x14ac:dyDescent="0.25">
      <c r="A372" s="116"/>
      <c r="B372" s="116"/>
      <c r="C372" s="63" t="s">
        <v>6</v>
      </c>
      <c r="D372" s="67">
        <v>2</v>
      </c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6"/>
      <c r="P372" s="36"/>
      <c r="Q372" s="36"/>
      <c r="R372" s="36"/>
      <c r="S372" s="37"/>
      <c r="T372" s="112">
        <f>SUM(E372:S374)</f>
        <v>0</v>
      </c>
    </row>
    <row r="373" spans="1:20" x14ac:dyDescent="0.25">
      <c r="A373" s="116"/>
      <c r="B373" s="116"/>
      <c r="C373" s="68" t="s">
        <v>7</v>
      </c>
      <c r="D373" s="69">
        <v>2</v>
      </c>
      <c r="E373" s="41"/>
      <c r="F373" s="42"/>
      <c r="G373" s="42"/>
      <c r="H373" s="42"/>
      <c r="I373" s="42"/>
      <c r="J373" s="42"/>
      <c r="K373" s="42"/>
      <c r="L373" s="42"/>
      <c r="M373" s="42"/>
      <c r="N373" s="42"/>
      <c r="O373" s="43"/>
      <c r="P373" s="43"/>
      <c r="Q373" s="43"/>
      <c r="R373" s="43"/>
      <c r="S373" s="44"/>
      <c r="T373" s="113"/>
    </row>
    <row r="374" spans="1:20" x14ac:dyDescent="0.25">
      <c r="A374" s="116"/>
      <c r="B374" s="116"/>
      <c r="C374" s="70" t="s">
        <v>15</v>
      </c>
      <c r="D374" s="71">
        <v>2</v>
      </c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6"/>
      <c r="P374" s="46"/>
      <c r="Q374" s="46"/>
      <c r="R374" s="46"/>
      <c r="S374" s="47"/>
      <c r="T374" s="114"/>
    </row>
    <row r="375" spans="1:20" x14ac:dyDescent="0.25">
      <c r="A375" s="116"/>
      <c r="B375" s="116"/>
      <c r="C375" s="72" t="s">
        <v>32</v>
      </c>
      <c r="D375" s="66">
        <v>3</v>
      </c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9"/>
      <c r="P375" s="39"/>
      <c r="Q375" s="39"/>
      <c r="R375" s="39"/>
      <c r="S375" s="40"/>
      <c r="T375" s="76">
        <f t="shared" ref="T375:T376" si="45">SUM(E375:S375)</f>
        <v>0</v>
      </c>
    </row>
    <row r="376" spans="1:20" ht="15.75" thickBot="1" x14ac:dyDescent="0.3">
      <c r="A376" s="117"/>
      <c r="B376" s="117"/>
      <c r="C376" s="73" t="s">
        <v>11</v>
      </c>
      <c r="D376" s="74">
        <v>4</v>
      </c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9"/>
      <c r="P376" s="49"/>
      <c r="Q376" s="49"/>
      <c r="R376" s="49"/>
      <c r="S376" s="50"/>
      <c r="T376" s="78">
        <f t="shared" si="45"/>
        <v>0</v>
      </c>
    </row>
    <row r="377" spans="1:20" x14ac:dyDescent="0.25">
      <c r="A377" s="115"/>
      <c r="B377" s="115"/>
      <c r="C377" s="61" t="s">
        <v>3</v>
      </c>
      <c r="D377" s="62">
        <v>0</v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3"/>
      <c r="P377" s="33"/>
      <c r="Q377" s="33"/>
      <c r="R377" s="33"/>
      <c r="S377" s="34"/>
      <c r="T377" s="75">
        <f>SUM(E377:S377)</f>
        <v>0</v>
      </c>
    </row>
    <row r="378" spans="1:20" x14ac:dyDescent="0.25">
      <c r="A378" s="116"/>
      <c r="B378" s="116"/>
      <c r="C378" s="63" t="s">
        <v>4</v>
      </c>
      <c r="D378" s="64">
        <v>1</v>
      </c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6"/>
      <c r="P378" s="36"/>
      <c r="Q378" s="36"/>
      <c r="R378" s="36"/>
      <c r="S378" s="37"/>
      <c r="T378" s="112">
        <f>SUM(E378:S379)</f>
        <v>0</v>
      </c>
    </row>
    <row r="379" spans="1:20" x14ac:dyDescent="0.25">
      <c r="A379" s="116"/>
      <c r="B379" s="116"/>
      <c r="C379" s="65" t="s">
        <v>14</v>
      </c>
      <c r="D379" s="66">
        <v>1</v>
      </c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9"/>
      <c r="P379" s="39"/>
      <c r="Q379" s="39"/>
      <c r="R379" s="39"/>
      <c r="S379" s="40"/>
      <c r="T379" s="114"/>
    </row>
    <row r="380" spans="1:20" x14ac:dyDescent="0.25">
      <c r="A380" s="116"/>
      <c r="B380" s="116"/>
      <c r="C380" s="63" t="s">
        <v>6</v>
      </c>
      <c r="D380" s="67">
        <v>2</v>
      </c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6"/>
      <c r="P380" s="36"/>
      <c r="Q380" s="36"/>
      <c r="R380" s="36"/>
      <c r="S380" s="37"/>
      <c r="T380" s="112">
        <f>SUM(E380:S382)</f>
        <v>0</v>
      </c>
    </row>
    <row r="381" spans="1:20" x14ac:dyDescent="0.25">
      <c r="A381" s="116"/>
      <c r="B381" s="116"/>
      <c r="C381" s="68" t="s">
        <v>7</v>
      </c>
      <c r="D381" s="69">
        <v>2</v>
      </c>
      <c r="E381" s="41"/>
      <c r="F381" s="42"/>
      <c r="G381" s="42"/>
      <c r="H381" s="42"/>
      <c r="I381" s="42"/>
      <c r="J381" s="42"/>
      <c r="K381" s="42"/>
      <c r="L381" s="42"/>
      <c r="M381" s="42"/>
      <c r="N381" s="42"/>
      <c r="O381" s="43"/>
      <c r="P381" s="43"/>
      <c r="Q381" s="43"/>
      <c r="R381" s="43"/>
      <c r="S381" s="44"/>
      <c r="T381" s="113"/>
    </row>
    <row r="382" spans="1:20" x14ac:dyDescent="0.25">
      <c r="A382" s="116"/>
      <c r="B382" s="116"/>
      <c r="C382" s="70" t="s">
        <v>15</v>
      </c>
      <c r="D382" s="71">
        <v>2</v>
      </c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6"/>
      <c r="P382" s="46"/>
      <c r="Q382" s="46"/>
      <c r="R382" s="46"/>
      <c r="S382" s="47"/>
      <c r="T382" s="114"/>
    </row>
    <row r="383" spans="1:20" x14ac:dyDescent="0.25">
      <c r="A383" s="116"/>
      <c r="B383" s="116"/>
      <c r="C383" s="72" t="s">
        <v>32</v>
      </c>
      <c r="D383" s="66">
        <v>3</v>
      </c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9"/>
      <c r="P383" s="39"/>
      <c r="Q383" s="39"/>
      <c r="R383" s="39"/>
      <c r="S383" s="40"/>
      <c r="T383" s="76">
        <f t="shared" ref="T383:T384" si="46">SUM(E383:S383)</f>
        <v>0</v>
      </c>
    </row>
    <row r="384" spans="1:20" ht="15.75" thickBot="1" x14ac:dyDescent="0.3">
      <c r="A384" s="117"/>
      <c r="B384" s="117"/>
      <c r="C384" s="73" t="s">
        <v>11</v>
      </c>
      <c r="D384" s="74">
        <v>4</v>
      </c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9"/>
      <c r="P384" s="49"/>
      <c r="Q384" s="49"/>
      <c r="R384" s="49"/>
      <c r="S384" s="50"/>
      <c r="T384" s="78">
        <f t="shared" si="46"/>
        <v>0</v>
      </c>
    </row>
    <row r="385" spans="1:20" x14ac:dyDescent="0.25">
      <c r="A385" s="115"/>
      <c r="B385" s="115"/>
      <c r="C385" s="61" t="s">
        <v>3</v>
      </c>
      <c r="D385" s="62">
        <v>0</v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3"/>
      <c r="P385" s="33"/>
      <c r="Q385" s="33"/>
      <c r="R385" s="33"/>
      <c r="S385" s="34"/>
      <c r="T385" s="75">
        <f>SUM(E385:S385)</f>
        <v>0</v>
      </c>
    </row>
    <row r="386" spans="1:20" x14ac:dyDescent="0.25">
      <c r="A386" s="116"/>
      <c r="B386" s="116"/>
      <c r="C386" s="63" t="s">
        <v>4</v>
      </c>
      <c r="D386" s="64">
        <v>1</v>
      </c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6"/>
      <c r="P386" s="36"/>
      <c r="Q386" s="36"/>
      <c r="R386" s="36"/>
      <c r="S386" s="37"/>
      <c r="T386" s="112">
        <f>SUM(E386:S387)</f>
        <v>0</v>
      </c>
    </row>
    <row r="387" spans="1:20" x14ac:dyDescent="0.25">
      <c r="A387" s="116"/>
      <c r="B387" s="116"/>
      <c r="C387" s="65" t="s">
        <v>14</v>
      </c>
      <c r="D387" s="66">
        <v>1</v>
      </c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9"/>
      <c r="P387" s="39"/>
      <c r="Q387" s="39"/>
      <c r="R387" s="39"/>
      <c r="S387" s="40"/>
      <c r="T387" s="114"/>
    </row>
    <row r="388" spans="1:20" x14ac:dyDescent="0.25">
      <c r="A388" s="116"/>
      <c r="B388" s="116"/>
      <c r="C388" s="63" t="s">
        <v>6</v>
      </c>
      <c r="D388" s="67">
        <v>2</v>
      </c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6"/>
      <c r="P388" s="36"/>
      <c r="Q388" s="36"/>
      <c r="R388" s="36"/>
      <c r="S388" s="37"/>
      <c r="T388" s="112">
        <f>SUM(E388:S390)</f>
        <v>0</v>
      </c>
    </row>
    <row r="389" spans="1:20" x14ac:dyDescent="0.25">
      <c r="A389" s="116"/>
      <c r="B389" s="116"/>
      <c r="C389" s="68" t="s">
        <v>7</v>
      </c>
      <c r="D389" s="69">
        <v>2</v>
      </c>
      <c r="E389" s="41"/>
      <c r="F389" s="42"/>
      <c r="G389" s="42"/>
      <c r="H389" s="42"/>
      <c r="I389" s="42"/>
      <c r="J389" s="42"/>
      <c r="K389" s="42"/>
      <c r="L389" s="42"/>
      <c r="M389" s="42"/>
      <c r="N389" s="42"/>
      <c r="O389" s="43"/>
      <c r="P389" s="43"/>
      <c r="Q389" s="43"/>
      <c r="R389" s="43"/>
      <c r="S389" s="44"/>
      <c r="T389" s="113"/>
    </row>
    <row r="390" spans="1:20" x14ac:dyDescent="0.25">
      <c r="A390" s="116"/>
      <c r="B390" s="116"/>
      <c r="C390" s="70" t="s">
        <v>15</v>
      </c>
      <c r="D390" s="71">
        <v>2</v>
      </c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6"/>
      <c r="P390" s="46"/>
      <c r="Q390" s="46"/>
      <c r="R390" s="46"/>
      <c r="S390" s="47"/>
      <c r="T390" s="114"/>
    </row>
    <row r="391" spans="1:20" x14ac:dyDescent="0.25">
      <c r="A391" s="116"/>
      <c r="B391" s="116"/>
      <c r="C391" s="72" t="s">
        <v>32</v>
      </c>
      <c r="D391" s="66">
        <v>3</v>
      </c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9"/>
      <c r="P391" s="39"/>
      <c r="Q391" s="39"/>
      <c r="R391" s="39"/>
      <c r="S391" s="40"/>
      <c r="T391" s="76">
        <f t="shared" ref="T391:T392" si="47">SUM(E391:S391)</f>
        <v>0</v>
      </c>
    </row>
    <row r="392" spans="1:20" ht="15.75" thickBot="1" x14ac:dyDescent="0.3">
      <c r="A392" s="117"/>
      <c r="B392" s="117"/>
      <c r="C392" s="73" t="s">
        <v>11</v>
      </c>
      <c r="D392" s="74">
        <v>4</v>
      </c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9"/>
      <c r="P392" s="49"/>
      <c r="Q392" s="49"/>
      <c r="R392" s="49"/>
      <c r="S392" s="50"/>
      <c r="T392" s="78">
        <f t="shared" si="47"/>
        <v>0</v>
      </c>
    </row>
    <row r="393" spans="1:20" x14ac:dyDescent="0.25">
      <c r="A393" s="115"/>
      <c r="B393" s="115"/>
      <c r="C393" s="61" t="s">
        <v>3</v>
      </c>
      <c r="D393" s="62">
        <v>0</v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3"/>
      <c r="P393" s="33"/>
      <c r="Q393" s="33"/>
      <c r="R393" s="33"/>
      <c r="S393" s="34"/>
      <c r="T393" s="75">
        <f>SUM(E393:S393)</f>
        <v>0</v>
      </c>
    </row>
    <row r="394" spans="1:20" x14ac:dyDescent="0.25">
      <c r="A394" s="116"/>
      <c r="B394" s="116"/>
      <c r="C394" s="63" t="s">
        <v>4</v>
      </c>
      <c r="D394" s="64">
        <v>1</v>
      </c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6"/>
      <c r="P394" s="36"/>
      <c r="Q394" s="36"/>
      <c r="R394" s="36"/>
      <c r="S394" s="37"/>
      <c r="T394" s="112">
        <f>SUM(E394:S395)</f>
        <v>0</v>
      </c>
    </row>
    <row r="395" spans="1:20" x14ac:dyDescent="0.25">
      <c r="A395" s="116"/>
      <c r="B395" s="116"/>
      <c r="C395" s="65" t="s">
        <v>14</v>
      </c>
      <c r="D395" s="66">
        <v>1</v>
      </c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9"/>
      <c r="P395" s="39"/>
      <c r="Q395" s="39"/>
      <c r="R395" s="39"/>
      <c r="S395" s="40"/>
      <c r="T395" s="114"/>
    </row>
    <row r="396" spans="1:20" x14ac:dyDescent="0.25">
      <c r="A396" s="116"/>
      <c r="B396" s="116"/>
      <c r="C396" s="63" t="s">
        <v>6</v>
      </c>
      <c r="D396" s="67">
        <v>2</v>
      </c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6"/>
      <c r="P396" s="36"/>
      <c r="Q396" s="36"/>
      <c r="R396" s="36"/>
      <c r="S396" s="37"/>
      <c r="T396" s="112">
        <f>SUM(E396:S398)</f>
        <v>0</v>
      </c>
    </row>
    <row r="397" spans="1:20" x14ac:dyDescent="0.25">
      <c r="A397" s="116"/>
      <c r="B397" s="116"/>
      <c r="C397" s="68" t="s">
        <v>7</v>
      </c>
      <c r="D397" s="69">
        <v>2</v>
      </c>
      <c r="E397" s="41"/>
      <c r="F397" s="42"/>
      <c r="G397" s="42"/>
      <c r="H397" s="42"/>
      <c r="I397" s="42"/>
      <c r="J397" s="42"/>
      <c r="K397" s="42"/>
      <c r="L397" s="42"/>
      <c r="M397" s="42"/>
      <c r="N397" s="42"/>
      <c r="O397" s="43"/>
      <c r="P397" s="43"/>
      <c r="Q397" s="43"/>
      <c r="R397" s="43"/>
      <c r="S397" s="44"/>
      <c r="T397" s="113"/>
    </row>
    <row r="398" spans="1:20" x14ac:dyDescent="0.25">
      <c r="A398" s="116"/>
      <c r="B398" s="116"/>
      <c r="C398" s="70" t="s">
        <v>15</v>
      </c>
      <c r="D398" s="71">
        <v>2</v>
      </c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6"/>
      <c r="P398" s="46"/>
      <c r="Q398" s="46"/>
      <c r="R398" s="46"/>
      <c r="S398" s="47"/>
      <c r="T398" s="114"/>
    </row>
    <row r="399" spans="1:20" x14ac:dyDescent="0.25">
      <c r="A399" s="116"/>
      <c r="B399" s="116"/>
      <c r="C399" s="72" t="s">
        <v>32</v>
      </c>
      <c r="D399" s="66">
        <v>3</v>
      </c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9"/>
      <c r="P399" s="39"/>
      <c r="Q399" s="39"/>
      <c r="R399" s="39"/>
      <c r="S399" s="40"/>
      <c r="T399" s="76">
        <f t="shared" ref="T399:T400" si="48">SUM(E399:S399)</f>
        <v>0</v>
      </c>
    </row>
    <row r="400" spans="1:20" ht="15.75" thickBot="1" x14ac:dyDescent="0.3">
      <c r="A400" s="117"/>
      <c r="B400" s="117"/>
      <c r="C400" s="73" t="s">
        <v>11</v>
      </c>
      <c r="D400" s="74">
        <v>4</v>
      </c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9"/>
      <c r="P400" s="49"/>
      <c r="Q400" s="49"/>
      <c r="R400" s="49"/>
      <c r="S400" s="50"/>
      <c r="T400" s="78">
        <f t="shared" si="48"/>
        <v>0</v>
      </c>
    </row>
    <row r="401" spans="1:20" x14ac:dyDescent="0.25">
      <c r="A401" s="115"/>
      <c r="B401" s="115"/>
      <c r="C401" s="61" t="s">
        <v>3</v>
      </c>
      <c r="D401" s="62">
        <v>0</v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3"/>
      <c r="P401" s="33"/>
      <c r="Q401" s="33"/>
      <c r="R401" s="33"/>
      <c r="S401" s="34"/>
      <c r="T401" s="75">
        <f>SUM(E401:S401)</f>
        <v>0</v>
      </c>
    </row>
    <row r="402" spans="1:20" x14ac:dyDescent="0.25">
      <c r="A402" s="116"/>
      <c r="B402" s="116"/>
      <c r="C402" s="63" t="s">
        <v>4</v>
      </c>
      <c r="D402" s="64">
        <v>1</v>
      </c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6"/>
      <c r="P402" s="36"/>
      <c r="Q402" s="36"/>
      <c r="R402" s="36"/>
      <c r="S402" s="37"/>
      <c r="T402" s="112">
        <f>SUM(E402:S403)</f>
        <v>0</v>
      </c>
    </row>
    <row r="403" spans="1:20" x14ac:dyDescent="0.25">
      <c r="A403" s="116"/>
      <c r="B403" s="116"/>
      <c r="C403" s="65" t="s">
        <v>14</v>
      </c>
      <c r="D403" s="66">
        <v>1</v>
      </c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9"/>
      <c r="P403" s="39"/>
      <c r="Q403" s="39"/>
      <c r="R403" s="39"/>
      <c r="S403" s="40"/>
      <c r="T403" s="114"/>
    </row>
    <row r="404" spans="1:20" x14ac:dyDescent="0.25">
      <c r="A404" s="116"/>
      <c r="B404" s="116"/>
      <c r="C404" s="63" t="s">
        <v>6</v>
      </c>
      <c r="D404" s="67">
        <v>2</v>
      </c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6"/>
      <c r="P404" s="36"/>
      <c r="Q404" s="36"/>
      <c r="R404" s="36"/>
      <c r="S404" s="37"/>
      <c r="T404" s="112">
        <f>SUM(E404:S406)</f>
        <v>0</v>
      </c>
    </row>
    <row r="405" spans="1:20" x14ac:dyDescent="0.25">
      <c r="A405" s="116"/>
      <c r="B405" s="116"/>
      <c r="C405" s="68" t="s">
        <v>7</v>
      </c>
      <c r="D405" s="69">
        <v>2</v>
      </c>
      <c r="E405" s="41"/>
      <c r="F405" s="42"/>
      <c r="G405" s="42"/>
      <c r="H405" s="42"/>
      <c r="I405" s="42"/>
      <c r="J405" s="42"/>
      <c r="K405" s="42"/>
      <c r="L405" s="42"/>
      <c r="M405" s="42"/>
      <c r="N405" s="42"/>
      <c r="O405" s="43"/>
      <c r="P405" s="43"/>
      <c r="Q405" s="43"/>
      <c r="R405" s="43"/>
      <c r="S405" s="44"/>
      <c r="T405" s="113"/>
    </row>
    <row r="406" spans="1:20" x14ac:dyDescent="0.25">
      <c r="A406" s="116"/>
      <c r="B406" s="116"/>
      <c r="C406" s="70" t="s">
        <v>15</v>
      </c>
      <c r="D406" s="71">
        <v>2</v>
      </c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6"/>
      <c r="P406" s="46"/>
      <c r="Q406" s="46"/>
      <c r="R406" s="46"/>
      <c r="S406" s="47"/>
      <c r="T406" s="114"/>
    </row>
    <row r="407" spans="1:20" x14ac:dyDescent="0.25">
      <c r="A407" s="116"/>
      <c r="B407" s="116"/>
      <c r="C407" s="72" t="s">
        <v>32</v>
      </c>
      <c r="D407" s="66">
        <v>3</v>
      </c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9"/>
      <c r="P407" s="39"/>
      <c r="Q407" s="39"/>
      <c r="R407" s="39"/>
      <c r="S407" s="40"/>
      <c r="T407" s="76">
        <f t="shared" ref="T407:T408" si="49">SUM(E407:S407)</f>
        <v>0</v>
      </c>
    </row>
    <row r="408" spans="1:20" ht="15.75" thickBot="1" x14ac:dyDescent="0.3">
      <c r="A408" s="117"/>
      <c r="B408" s="117"/>
      <c r="C408" s="73" t="s">
        <v>11</v>
      </c>
      <c r="D408" s="74">
        <v>4</v>
      </c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9"/>
      <c r="P408" s="49"/>
      <c r="Q408" s="49"/>
      <c r="R408" s="49"/>
      <c r="S408" s="50"/>
      <c r="T408" s="78">
        <f t="shared" si="49"/>
        <v>0</v>
      </c>
    </row>
    <row r="409" spans="1:20" x14ac:dyDescent="0.25">
      <c r="A409" s="115"/>
      <c r="B409" s="115"/>
      <c r="C409" s="61" t="s">
        <v>3</v>
      </c>
      <c r="D409" s="62">
        <v>0</v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3"/>
      <c r="P409" s="33"/>
      <c r="Q409" s="33"/>
      <c r="R409" s="33"/>
      <c r="S409" s="34"/>
      <c r="T409" s="75">
        <f>SUM(E409:S409)</f>
        <v>0</v>
      </c>
    </row>
    <row r="410" spans="1:20" x14ac:dyDescent="0.25">
      <c r="A410" s="116"/>
      <c r="B410" s="116"/>
      <c r="C410" s="63" t="s">
        <v>4</v>
      </c>
      <c r="D410" s="64">
        <v>1</v>
      </c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6"/>
      <c r="P410" s="36"/>
      <c r="Q410" s="36"/>
      <c r="R410" s="36"/>
      <c r="S410" s="37"/>
      <c r="T410" s="112">
        <f>SUM(E410:S411)</f>
        <v>0</v>
      </c>
    </row>
    <row r="411" spans="1:20" x14ac:dyDescent="0.25">
      <c r="A411" s="116"/>
      <c r="B411" s="116"/>
      <c r="C411" s="65" t="s">
        <v>14</v>
      </c>
      <c r="D411" s="66">
        <v>1</v>
      </c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9"/>
      <c r="P411" s="39"/>
      <c r="Q411" s="39"/>
      <c r="R411" s="39"/>
      <c r="S411" s="40"/>
      <c r="T411" s="114"/>
    </row>
    <row r="412" spans="1:20" x14ac:dyDescent="0.25">
      <c r="A412" s="116"/>
      <c r="B412" s="116"/>
      <c r="C412" s="63" t="s">
        <v>6</v>
      </c>
      <c r="D412" s="67">
        <v>2</v>
      </c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6"/>
      <c r="P412" s="36"/>
      <c r="Q412" s="36"/>
      <c r="R412" s="36"/>
      <c r="S412" s="37"/>
      <c r="T412" s="112">
        <f>SUM(E412:S414)</f>
        <v>0</v>
      </c>
    </row>
    <row r="413" spans="1:20" x14ac:dyDescent="0.25">
      <c r="A413" s="116"/>
      <c r="B413" s="116"/>
      <c r="C413" s="68" t="s">
        <v>7</v>
      </c>
      <c r="D413" s="69">
        <v>2</v>
      </c>
      <c r="E413" s="41"/>
      <c r="F413" s="42"/>
      <c r="G413" s="42"/>
      <c r="H413" s="42"/>
      <c r="I413" s="42"/>
      <c r="J413" s="42"/>
      <c r="K413" s="42"/>
      <c r="L413" s="42"/>
      <c r="M413" s="42"/>
      <c r="N413" s="42"/>
      <c r="O413" s="43"/>
      <c r="P413" s="43"/>
      <c r="Q413" s="43"/>
      <c r="R413" s="43"/>
      <c r="S413" s="44"/>
      <c r="T413" s="113"/>
    </row>
    <row r="414" spans="1:20" x14ac:dyDescent="0.25">
      <c r="A414" s="116"/>
      <c r="B414" s="116"/>
      <c r="C414" s="70" t="s">
        <v>15</v>
      </c>
      <c r="D414" s="71">
        <v>2</v>
      </c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6"/>
      <c r="P414" s="46"/>
      <c r="Q414" s="46"/>
      <c r="R414" s="46"/>
      <c r="S414" s="47"/>
      <c r="T414" s="114"/>
    </row>
    <row r="415" spans="1:20" x14ac:dyDescent="0.25">
      <c r="A415" s="116"/>
      <c r="B415" s="116"/>
      <c r="C415" s="72" t="s">
        <v>32</v>
      </c>
      <c r="D415" s="66">
        <v>3</v>
      </c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9"/>
      <c r="P415" s="39"/>
      <c r="Q415" s="39"/>
      <c r="R415" s="39"/>
      <c r="S415" s="40"/>
      <c r="T415" s="76">
        <f t="shared" ref="T415:T416" si="50">SUM(E415:S415)</f>
        <v>0</v>
      </c>
    </row>
    <row r="416" spans="1:20" ht="15.75" thickBot="1" x14ac:dyDescent="0.3">
      <c r="A416" s="117"/>
      <c r="B416" s="117"/>
      <c r="C416" s="73" t="s">
        <v>11</v>
      </c>
      <c r="D416" s="74">
        <v>4</v>
      </c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9"/>
      <c r="P416" s="49"/>
      <c r="Q416" s="49"/>
      <c r="R416" s="49"/>
      <c r="S416" s="50"/>
      <c r="T416" s="78">
        <f t="shared" si="50"/>
        <v>0</v>
      </c>
    </row>
    <row r="417" spans="1:20" x14ac:dyDescent="0.25">
      <c r="A417" s="115"/>
      <c r="B417" s="115"/>
      <c r="C417" s="61" t="s">
        <v>3</v>
      </c>
      <c r="D417" s="62">
        <v>0</v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3"/>
      <c r="P417" s="33"/>
      <c r="Q417" s="33"/>
      <c r="R417" s="33"/>
      <c r="S417" s="34"/>
      <c r="T417" s="75">
        <f>SUM(E417:S417)</f>
        <v>0</v>
      </c>
    </row>
    <row r="418" spans="1:20" x14ac:dyDescent="0.25">
      <c r="A418" s="116"/>
      <c r="B418" s="116"/>
      <c r="C418" s="63" t="s">
        <v>4</v>
      </c>
      <c r="D418" s="64">
        <v>1</v>
      </c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6"/>
      <c r="P418" s="36"/>
      <c r="Q418" s="36"/>
      <c r="R418" s="36"/>
      <c r="S418" s="37"/>
      <c r="T418" s="112">
        <f>SUM(E418:S419)</f>
        <v>0</v>
      </c>
    </row>
    <row r="419" spans="1:20" x14ac:dyDescent="0.25">
      <c r="A419" s="116"/>
      <c r="B419" s="116"/>
      <c r="C419" s="65" t="s">
        <v>14</v>
      </c>
      <c r="D419" s="66">
        <v>1</v>
      </c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9"/>
      <c r="P419" s="39"/>
      <c r="Q419" s="39"/>
      <c r="R419" s="39"/>
      <c r="S419" s="40"/>
      <c r="T419" s="114"/>
    </row>
    <row r="420" spans="1:20" x14ac:dyDescent="0.25">
      <c r="A420" s="116"/>
      <c r="B420" s="116"/>
      <c r="C420" s="63" t="s">
        <v>6</v>
      </c>
      <c r="D420" s="67">
        <v>2</v>
      </c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6"/>
      <c r="P420" s="36"/>
      <c r="Q420" s="36"/>
      <c r="R420" s="36"/>
      <c r="S420" s="37"/>
      <c r="T420" s="112">
        <f>SUM(E420:S422)</f>
        <v>0</v>
      </c>
    </row>
    <row r="421" spans="1:20" x14ac:dyDescent="0.25">
      <c r="A421" s="116"/>
      <c r="B421" s="116"/>
      <c r="C421" s="68" t="s">
        <v>7</v>
      </c>
      <c r="D421" s="69">
        <v>2</v>
      </c>
      <c r="E421" s="41"/>
      <c r="F421" s="42"/>
      <c r="G421" s="42"/>
      <c r="H421" s="42"/>
      <c r="I421" s="42"/>
      <c r="J421" s="42"/>
      <c r="K421" s="42"/>
      <c r="L421" s="42"/>
      <c r="M421" s="42"/>
      <c r="N421" s="42"/>
      <c r="O421" s="43"/>
      <c r="P421" s="43"/>
      <c r="Q421" s="43"/>
      <c r="R421" s="43"/>
      <c r="S421" s="44"/>
      <c r="T421" s="113"/>
    </row>
    <row r="422" spans="1:20" x14ac:dyDescent="0.25">
      <c r="A422" s="116"/>
      <c r="B422" s="116"/>
      <c r="C422" s="70" t="s">
        <v>15</v>
      </c>
      <c r="D422" s="71">
        <v>2</v>
      </c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6"/>
      <c r="P422" s="46"/>
      <c r="Q422" s="46"/>
      <c r="R422" s="46"/>
      <c r="S422" s="47"/>
      <c r="T422" s="114"/>
    </row>
    <row r="423" spans="1:20" x14ac:dyDescent="0.25">
      <c r="A423" s="116"/>
      <c r="B423" s="116"/>
      <c r="C423" s="72" t="s">
        <v>32</v>
      </c>
      <c r="D423" s="66">
        <v>3</v>
      </c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9"/>
      <c r="P423" s="39"/>
      <c r="Q423" s="39"/>
      <c r="R423" s="39"/>
      <c r="S423" s="40"/>
      <c r="T423" s="76">
        <f t="shared" ref="T423:T424" si="51">SUM(E423:S423)</f>
        <v>0</v>
      </c>
    </row>
    <row r="424" spans="1:20" ht="15.75" thickBot="1" x14ac:dyDescent="0.3">
      <c r="A424" s="117"/>
      <c r="B424" s="117"/>
      <c r="C424" s="73" t="s">
        <v>11</v>
      </c>
      <c r="D424" s="74">
        <v>4</v>
      </c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9"/>
      <c r="P424" s="49"/>
      <c r="Q424" s="49"/>
      <c r="R424" s="49"/>
      <c r="S424" s="50"/>
      <c r="T424" s="78">
        <f t="shared" si="51"/>
        <v>0</v>
      </c>
    </row>
    <row r="425" spans="1:20" x14ac:dyDescent="0.25">
      <c r="A425" s="115"/>
      <c r="B425" s="115"/>
      <c r="C425" s="61" t="s">
        <v>3</v>
      </c>
      <c r="D425" s="62">
        <v>0</v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3"/>
      <c r="P425" s="33"/>
      <c r="Q425" s="33"/>
      <c r="R425" s="33"/>
      <c r="S425" s="34"/>
      <c r="T425" s="75">
        <f>SUM(E425:S425)</f>
        <v>0</v>
      </c>
    </row>
    <row r="426" spans="1:20" x14ac:dyDescent="0.25">
      <c r="A426" s="116"/>
      <c r="B426" s="116"/>
      <c r="C426" s="63" t="s">
        <v>4</v>
      </c>
      <c r="D426" s="64">
        <v>1</v>
      </c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6"/>
      <c r="P426" s="36"/>
      <c r="Q426" s="36"/>
      <c r="R426" s="36"/>
      <c r="S426" s="37"/>
      <c r="T426" s="112">
        <f>SUM(E426:S427)</f>
        <v>0</v>
      </c>
    </row>
    <row r="427" spans="1:20" x14ac:dyDescent="0.25">
      <c r="A427" s="116"/>
      <c r="B427" s="116"/>
      <c r="C427" s="65" t="s">
        <v>14</v>
      </c>
      <c r="D427" s="66">
        <v>1</v>
      </c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9"/>
      <c r="P427" s="39"/>
      <c r="Q427" s="39"/>
      <c r="R427" s="39"/>
      <c r="S427" s="40"/>
      <c r="T427" s="114"/>
    </row>
    <row r="428" spans="1:20" x14ac:dyDescent="0.25">
      <c r="A428" s="116"/>
      <c r="B428" s="116"/>
      <c r="C428" s="63" t="s">
        <v>6</v>
      </c>
      <c r="D428" s="67">
        <v>2</v>
      </c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6"/>
      <c r="P428" s="36"/>
      <c r="Q428" s="36"/>
      <c r="R428" s="36"/>
      <c r="S428" s="37"/>
      <c r="T428" s="112">
        <f>SUM(E428:S430)</f>
        <v>0</v>
      </c>
    </row>
    <row r="429" spans="1:20" x14ac:dyDescent="0.25">
      <c r="A429" s="116"/>
      <c r="B429" s="116"/>
      <c r="C429" s="68" t="s">
        <v>7</v>
      </c>
      <c r="D429" s="69">
        <v>2</v>
      </c>
      <c r="E429" s="41"/>
      <c r="F429" s="42"/>
      <c r="G429" s="42"/>
      <c r="H429" s="42"/>
      <c r="I429" s="42"/>
      <c r="J429" s="42"/>
      <c r="K429" s="42"/>
      <c r="L429" s="42"/>
      <c r="M429" s="42"/>
      <c r="N429" s="42"/>
      <c r="O429" s="43"/>
      <c r="P429" s="43"/>
      <c r="Q429" s="43"/>
      <c r="R429" s="43"/>
      <c r="S429" s="44"/>
      <c r="T429" s="113"/>
    </row>
    <row r="430" spans="1:20" x14ac:dyDescent="0.25">
      <c r="A430" s="116"/>
      <c r="B430" s="116"/>
      <c r="C430" s="70" t="s">
        <v>15</v>
      </c>
      <c r="D430" s="71">
        <v>2</v>
      </c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6"/>
      <c r="P430" s="46"/>
      <c r="Q430" s="46"/>
      <c r="R430" s="46"/>
      <c r="S430" s="47"/>
      <c r="T430" s="114"/>
    </row>
    <row r="431" spans="1:20" x14ac:dyDescent="0.25">
      <c r="A431" s="116"/>
      <c r="B431" s="116"/>
      <c r="C431" s="72" t="s">
        <v>32</v>
      </c>
      <c r="D431" s="66">
        <v>3</v>
      </c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9"/>
      <c r="P431" s="39"/>
      <c r="Q431" s="39"/>
      <c r="R431" s="39"/>
      <c r="S431" s="40"/>
      <c r="T431" s="76">
        <f t="shared" ref="T431:T432" si="52">SUM(E431:S431)</f>
        <v>0</v>
      </c>
    </row>
    <row r="432" spans="1:20" ht="15.75" thickBot="1" x14ac:dyDescent="0.3">
      <c r="A432" s="117"/>
      <c r="B432" s="117"/>
      <c r="C432" s="73" t="s">
        <v>11</v>
      </c>
      <c r="D432" s="74">
        <v>4</v>
      </c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9"/>
      <c r="P432" s="49"/>
      <c r="Q432" s="49"/>
      <c r="R432" s="49"/>
      <c r="S432" s="50"/>
      <c r="T432" s="78">
        <f t="shared" si="52"/>
        <v>0</v>
      </c>
    </row>
    <row r="433" spans="1:20" x14ac:dyDescent="0.25">
      <c r="A433" s="115"/>
      <c r="B433" s="115"/>
      <c r="C433" s="61" t="s">
        <v>3</v>
      </c>
      <c r="D433" s="62">
        <v>0</v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3"/>
      <c r="P433" s="33"/>
      <c r="Q433" s="33"/>
      <c r="R433" s="33"/>
      <c r="S433" s="34"/>
      <c r="T433" s="75">
        <f>SUM(E433:S433)</f>
        <v>0</v>
      </c>
    </row>
    <row r="434" spans="1:20" x14ac:dyDescent="0.25">
      <c r="A434" s="116"/>
      <c r="B434" s="116"/>
      <c r="C434" s="63" t="s">
        <v>4</v>
      </c>
      <c r="D434" s="64">
        <v>1</v>
      </c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6"/>
      <c r="P434" s="36"/>
      <c r="Q434" s="36"/>
      <c r="R434" s="36"/>
      <c r="S434" s="37"/>
      <c r="T434" s="112">
        <f>SUM(E434:S435)</f>
        <v>0</v>
      </c>
    </row>
    <row r="435" spans="1:20" x14ac:dyDescent="0.25">
      <c r="A435" s="116"/>
      <c r="B435" s="116"/>
      <c r="C435" s="65" t="s">
        <v>14</v>
      </c>
      <c r="D435" s="66">
        <v>1</v>
      </c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9"/>
      <c r="P435" s="39"/>
      <c r="Q435" s="39"/>
      <c r="R435" s="39"/>
      <c r="S435" s="40"/>
      <c r="T435" s="114"/>
    </row>
    <row r="436" spans="1:20" x14ac:dyDescent="0.25">
      <c r="A436" s="116"/>
      <c r="B436" s="116"/>
      <c r="C436" s="63" t="s">
        <v>6</v>
      </c>
      <c r="D436" s="67">
        <v>2</v>
      </c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6"/>
      <c r="P436" s="36"/>
      <c r="Q436" s="36"/>
      <c r="R436" s="36"/>
      <c r="S436" s="37"/>
      <c r="T436" s="112">
        <f>SUM(E436:S438)</f>
        <v>0</v>
      </c>
    </row>
    <row r="437" spans="1:20" x14ac:dyDescent="0.25">
      <c r="A437" s="116"/>
      <c r="B437" s="116"/>
      <c r="C437" s="68" t="s">
        <v>7</v>
      </c>
      <c r="D437" s="69">
        <v>2</v>
      </c>
      <c r="E437" s="41"/>
      <c r="F437" s="42"/>
      <c r="G437" s="42"/>
      <c r="H437" s="42"/>
      <c r="I437" s="42"/>
      <c r="J437" s="42"/>
      <c r="K437" s="42"/>
      <c r="L437" s="42"/>
      <c r="M437" s="42"/>
      <c r="N437" s="42"/>
      <c r="O437" s="43"/>
      <c r="P437" s="43"/>
      <c r="Q437" s="43"/>
      <c r="R437" s="43"/>
      <c r="S437" s="44"/>
      <c r="T437" s="113"/>
    </row>
    <row r="438" spans="1:20" x14ac:dyDescent="0.25">
      <c r="A438" s="116"/>
      <c r="B438" s="116"/>
      <c r="C438" s="70" t="s">
        <v>15</v>
      </c>
      <c r="D438" s="71">
        <v>2</v>
      </c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6"/>
      <c r="P438" s="46"/>
      <c r="Q438" s="46"/>
      <c r="R438" s="46"/>
      <c r="S438" s="47"/>
      <c r="T438" s="114"/>
    </row>
    <row r="439" spans="1:20" x14ac:dyDescent="0.25">
      <c r="A439" s="116"/>
      <c r="B439" s="116"/>
      <c r="C439" s="72" t="s">
        <v>32</v>
      </c>
      <c r="D439" s="66">
        <v>3</v>
      </c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9"/>
      <c r="P439" s="39"/>
      <c r="Q439" s="39"/>
      <c r="R439" s="39"/>
      <c r="S439" s="40"/>
      <c r="T439" s="76">
        <f t="shared" ref="T439:T440" si="53">SUM(E439:S439)</f>
        <v>0</v>
      </c>
    </row>
    <row r="440" spans="1:20" ht="15.75" thickBot="1" x14ac:dyDescent="0.3">
      <c r="A440" s="117"/>
      <c r="B440" s="117"/>
      <c r="C440" s="73" t="s">
        <v>11</v>
      </c>
      <c r="D440" s="74">
        <v>4</v>
      </c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9"/>
      <c r="P440" s="49"/>
      <c r="Q440" s="49"/>
      <c r="R440" s="49"/>
      <c r="S440" s="50"/>
      <c r="T440" s="78">
        <f t="shared" si="53"/>
        <v>0</v>
      </c>
    </row>
    <row r="441" spans="1:20" x14ac:dyDescent="0.25">
      <c r="A441" s="115"/>
      <c r="B441" s="115"/>
      <c r="C441" s="61" t="s">
        <v>3</v>
      </c>
      <c r="D441" s="62">
        <v>0</v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3"/>
      <c r="P441" s="33"/>
      <c r="Q441" s="33"/>
      <c r="R441" s="33"/>
      <c r="S441" s="34"/>
      <c r="T441" s="75">
        <f>SUM(E441:S441)</f>
        <v>0</v>
      </c>
    </row>
    <row r="442" spans="1:20" x14ac:dyDescent="0.25">
      <c r="A442" s="116"/>
      <c r="B442" s="116"/>
      <c r="C442" s="63" t="s">
        <v>4</v>
      </c>
      <c r="D442" s="64">
        <v>1</v>
      </c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6"/>
      <c r="P442" s="36"/>
      <c r="Q442" s="36"/>
      <c r="R442" s="36"/>
      <c r="S442" s="37"/>
      <c r="T442" s="112">
        <f>SUM(E442:S443)</f>
        <v>0</v>
      </c>
    </row>
    <row r="443" spans="1:20" x14ac:dyDescent="0.25">
      <c r="A443" s="116"/>
      <c r="B443" s="116"/>
      <c r="C443" s="65" t="s">
        <v>14</v>
      </c>
      <c r="D443" s="66">
        <v>1</v>
      </c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9"/>
      <c r="P443" s="39"/>
      <c r="Q443" s="39"/>
      <c r="R443" s="39"/>
      <c r="S443" s="40"/>
      <c r="T443" s="114"/>
    </row>
    <row r="444" spans="1:20" x14ac:dyDescent="0.25">
      <c r="A444" s="116"/>
      <c r="B444" s="116"/>
      <c r="C444" s="63" t="s">
        <v>6</v>
      </c>
      <c r="D444" s="67">
        <v>2</v>
      </c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6"/>
      <c r="P444" s="36"/>
      <c r="Q444" s="36"/>
      <c r="R444" s="36"/>
      <c r="S444" s="37"/>
      <c r="T444" s="112">
        <f>SUM(E444:S446)</f>
        <v>0</v>
      </c>
    </row>
    <row r="445" spans="1:20" x14ac:dyDescent="0.25">
      <c r="A445" s="116"/>
      <c r="B445" s="116"/>
      <c r="C445" s="68" t="s">
        <v>7</v>
      </c>
      <c r="D445" s="69">
        <v>2</v>
      </c>
      <c r="E445" s="41"/>
      <c r="F445" s="42"/>
      <c r="G445" s="42"/>
      <c r="H445" s="42"/>
      <c r="I445" s="42"/>
      <c r="J445" s="42"/>
      <c r="K445" s="42"/>
      <c r="L445" s="42"/>
      <c r="M445" s="42"/>
      <c r="N445" s="42"/>
      <c r="O445" s="43"/>
      <c r="P445" s="43"/>
      <c r="Q445" s="43"/>
      <c r="R445" s="43"/>
      <c r="S445" s="44"/>
      <c r="T445" s="113"/>
    </row>
    <row r="446" spans="1:20" x14ac:dyDescent="0.25">
      <c r="A446" s="116"/>
      <c r="B446" s="116"/>
      <c r="C446" s="70" t="s">
        <v>15</v>
      </c>
      <c r="D446" s="71">
        <v>2</v>
      </c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6"/>
      <c r="P446" s="46"/>
      <c r="Q446" s="46"/>
      <c r="R446" s="46"/>
      <c r="S446" s="47"/>
      <c r="T446" s="114"/>
    </row>
    <row r="447" spans="1:20" x14ac:dyDescent="0.25">
      <c r="A447" s="116"/>
      <c r="B447" s="116"/>
      <c r="C447" s="72" t="s">
        <v>32</v>
      </c>
      <c r="D447" s="66">
        <v>3</v>
      </c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9"/>
      <c r="P447" s="39"/>
      <c r="Q447" s="39"/>
      <c r="R447" s="39"/>
      <c r="S447" s="40"/>
      <c r="T447" s="76">
        <f t="shared" ref="T447:T448" si="54">SUM(E447:S447)</f>
        <v>0</v>
      </c>
    </row>
    <row r="448" spans="1:20" ht="15.75" thickBot="1" x14ac:dyDescent="0.3">
      <c r="A448" s="117"/>
      <c r="B448" s="117"/>
      <c r="C448" s="73" t="s">
        <v>11</v>
      </c>
      <c r="D448" s="74">
        <v>4</v>
      </c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9"/>
      <c r="P448" s="49"/>
      <c r="Q448" s="49"/>
      <c r="R448" s="49"/>
      <c r="S448" s="50"/>
      <c r="T448" s="78">
        <f t="shared" si="54"/>
        <v>0</v>
      </c>
    </row>
    <row r="449" spans="1:20" x14ac:dyDescent="0.25">
      <c r="A449" s="115"/>
      <c r="B449" s="115"/>
      <c r="C449" s="61" t="s">
        <v>3</v>
      </c>
      <c r="D449" s="62">
        <v>0</v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3"/>
      <c r="P449" s="33"/>
      <c r="Q449" s="33"/>
      <c r="R449" s="33"/>
      <c r="S449" s="34"/>
      <c r="T449" s="75">
        <f>SUM(E449:S449)</f>
        <v>0</v>
      </c>
    </row>
    <row r="450" spans="1:20" x14ac:dyDescent="0.25">
      <c r="A450" s="116"/>
      <c r="B450" s="116"/>
      <c r="C450" s="63" t="s">
        <v>4</v>
      </c>
      <c r="D450" s="64">
        <v>1</v>
      </c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6"/>
      <c r="P450" s="36"/>
      <c r="Q450" s="36"/>
      <c r="R450" s="36"/>
      <c r="S450" s="37"/>
      <c r="T450" s="112">
        <f>SUM(E450:S451)</f>
        <v>0</v>
      </c>
    </row>
    <row r="451" spans="1:20" x14ac:dyDescent="0.25">
      <c r="A451" s="116"/>
      <c r="B451" s="116"/>
      <c r="C451" s="65" t="s">
        <v>14</v>
      </c>
      <c r="D451" s="66">
        <v>1</v>
      </c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9"/>
      <c r="P451" s="39"/>
      <c r="Q451" s="39"/>
      <c r="R451" s="39"/>
      <c r="S451" s="40"/>
      <c r="T451" s="114"/>
    </row>
    <row r="452" spans="1:20" x14ac:dyDescent="0.25">
      <c r="A452" s="116"/>
      <c r="B452" s="116"/>
      <c r="C452" s="63" t="s">
        <v>6</v>
      </c>
      <c r="D452" s="67">
        <v>2</v>
      </c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6"/>
      <c r="P452" s="36"/>
      <c r="Q452" s="36"/>
      <c r="R452" s="36"/>
      <c r="S452" s="37"/>
      <c r="T452" s="112">
        <f>SUM(E452:S454)</f>
        <v>0</v>
      </c>
    </row>
    <row r="453" spans="1:20" x14ac:dyDescent="0.25">
      <c r="A453" s="116"/>
      <c r="B453" s="116"/>
      <c r="C453" s="68" t="s">
        <v>7</v>
      </c>
      <c r="D453" s="69">
        <v>2</v>
      </c>
      <c r="E453" s="41"/>
      <c r="F453" s="42"/>
      <c r="G453" s="42"/>
      <c r="H453" s="42"/>
      <c r="I453" s="42"/>
      <c r="J453" s="42"/>
      <c r="K453" s="42"/>
      <c r="L453" s="42"/>
      <c r="M453" s="42"/>
      <c r="N453" s="42"/>
      <c r="O453" s="43"/>
      <c r="P453" s="43"/>
      <c r="Q453" s="43"/>
      <c r="R453" s="43"/>
      <c r="S453" s="44"/>
      <c r="T453" s="113"/>
    </row>
    <row r="454" spans="1:20" x14ac:dyDescent="0.25">
      <c r="A454" s="116"/>
      <c r="B454" s="116"/>
      <c r="C454" s="70" t="s">
        <v>15</v>
      </c>
      <c r="D454" s="71">
        <v>2</v>
      </c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6"/>
      <c r="P454" s="46"/>
      <c r="Q454" s="46"/>
      <c r="R454" s="46"/>
      <c r="S454" s="47"/>
      <c r="T454" s="114"/>
    </row>
    <row r="455" spans="1:20" x14ac:dyDescent="0.25">
      <c r="A455" s="116"/>
      <c r="B455" s="116"/>
      <c r="C455" s="72" t="s">
        <v>32</v>
      </c>
      <c r="D455" s="66">
        <v>3</v>
      </c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9"/>
      <c r="P455" s="39"/>
      <c r="Q455" s="39"/>
      <c r="R455" s="39"/>
      <c r="S455" s="40"/>
      <c r="T455" s="76">
        <f t="shared" ref="T455:T456" si="55">SUM(E455:S455)</f>
        <v>0</v>
      </c>
    </row>
    <row r="456" spans="1:20" ht="15.75" thickBot="1" x14ac:dyDescent="0.3">
      <c r="A456" s="117"/>
      <c r="B456" s="117"/>
      <c r="C456" s="73" t="s">
        <v>11</v>
      </c>
      <c r="D456" s="74">
        <v>4</v>
      </c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9"/>
      <c r="P456" s="49"/>
      <c r="Q456" s="49"/>
      <c r="R456" s="49"/>
      <c r="S456" s="50"/>
      <c r="T456" s="78">
        <f t="shared" si="55"/>
        <v>0</v>
      </c>
    </row>
    <row r="457" spans="1:20" x14ac:dyDescent="0.25">
      <c r="A457" s="115"/>
      <c r="B457" s="115"/>
      <c r="C457" s="61" t="s">
        <v>3</v>
      </c>
      <c r="D457" s="62">
        <v>0</v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3"/>
      <c r="P457" s="33"/>
      <c r="Q457" s="33"/>
      <c r="R457" s="33"/>
      <c r="S457" s="34"/>
      <c r="T457" s="75">
        <f>SUM(E457:S457)</f>
        <v>0</v>
      </c>
    </row>
    <row r="458" spans="1:20" x14ac:dyDescent="0.25">
      <c r="A458" s="116"/>
      <c r="B458" s="116"/>
      <c r="C458" s="63" t="s">
        <v>4</v>
      </c>
      <c r="D458" s="64">
        <v>1</v>
      </c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6"/>
      <c r="P458" s="36"/>
      <c r="Q458" s="36"/>
      <c r="R458" s="36"/>
      <c r="S458" s="37"/>
      <c r="T458" s="112">
        <f>SUM(E458:S459)</f>
        <v>0</v>
      </c>
    </row>
    <row r="459" spans="1:20" x14ac:dyDescent="0.25">
      <c r="A459" s="116"/>
      <c r="B459" s="116"/>
      <c r="C459" s="65" t="s">
        <v>14</v>
      </c>
      <c r="D459" s="66">
        <v>1</v>
      </c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9"/>
      <c r="P459" s="39"/>
      <c r="Q459" s="39"/>
      <c r="R459" s="39"/>
      <c r="S459" s="40"/>
      <c r="T459" s="114"/>
    </row>
    <row r="460" spans="1:20" x14ac:dyDescent="0.25">
      <c r="A460" s="116"/>
      <c r="B460" s="116"/>
      <c r="C460" s="63" t="s">
        <v>6</v>
      </c>
      <c r="D460" s="67">
        <v>2</v>
      </c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6"/>
      <c r="P460" s="36"/>
      <c r="Q460" s="36"/>
      <c r="R460" s="36"/>
      <c r="S460" s="37"/>
      <c r="T460" s="112">
        <f>SUM(E460:S462)</f>
        <v>0</v>
      </c>
    </row>
    <row r="461" spans="1:20" x14ac:dyDescent="0.25">
      <c r="A461" s="116"/>
      <c r="B461" s="116"/>
      <c r="C461" s="68" t="s">
        <v>7</v>
      </c>
      <c r="D461" s="69">
        <v>2</v>
      </c>
      <c r="E461" s="41"/>
      <c r="F461" s="42"/>
      <c r="G461" s="42"/>
      <c r="H461" s="42"/>
      <c r="I461" s="42"/>
      <c r="J461" s="42"/>
      <c r="K461" s="42"/>
      <c r="L461" s="42"/>
      <c r="M461" s="42"/>
      <c r="N461" s="42"/>
      <c r="O461" s="43"/>
      <c r="P461" s="43"/>
      <c r="Q461" s="43"/>
      <c r="R461" s="43"/>
      <c r="S461" s="44"/>
      <c r="T461" s="113"/>
    </row>
    <row r="462" spans="1:20" x14ac:dyDescent="0.25">
      <c r="A462" s="116"/>
      <c r="B462" s="116"/>
      <c r="C462" s="70" t="s">
        <v>15</v>
      </c>
      <c r="D462" s="71">
        <v>2</v>
      </c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6"/>
      <c r="P462" s="46"/>
      <c r="Q462" s="46"/>
      <c r="R462" s="46"/>
      <c r="S462" s="47"/>
      <c r="T462" s="114"/>
    </row>
    <row r="463" spans="1:20" x14ac:dyDescent="0.25">
      <c r="A463" s="116"/>
      <c r="B463" s="116"/>
      <c r="C463" s="72" t="s">
        <v>32</v>
      </c>
      <c r="D463" s="66">
        <v>3</v>
      </c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9"/>
      <c r="P463" s="39"/>
      <c r="Q463" s="39"/>
      <c r="R463" s="39"/>
      <c r="S463" s="40"/>
      <c r="T463" s="76">
        <f t="shared" ref="T463:T464" si="56">SUM(E463:S463)</f>
        <v>0</v>
      </c>
    </row>
    <row r="464" spans="1:20" ht="15.75" thickBot="1" x14ac:dyDescent="0.3">
      <c r="A464" s="117"/>
      <c r="B464" s="117"/>
      <c r="C464" s="73" t="s">
        <v>11</v>
      </c>
      <c r="D464" s="74">
        <v>4</v>
      </c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9"/>
      <c r="P464" s="49"/>
      <c r="Q464" s="49"/>
      <c r="R464" s="49"/>
      <c r="S464" s="50"/>
      <c r="T464" s="78">
        <f t="shared" si="56"/>
        <v>0</v>
      </c>
    </row>
    <row r="465" spans="1:20" x14ac:dyDescent="0.25">
      <c r="A465" s="115"/>
      <c r="B465" s="115"/>
      <c r="C465" s="61" t="s">
        <v>3</v>
      </c>
      <c r="D465" s="62">
        <v>0</v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3"/>
      <c r="P465" s="33"/>
      <c r="Q465" s="33"/>
      <c r="R465" s="33"/>
      <c r="S465" s="34"/>
      <c r="T465" s="75">
        <f>SUM(E465:S465)</f>
        <v>0</v>
      </c>
    </row>
    <row r="466" spans="1:20" x14ac:dyDescent="0.25">
      <c r="A466" s="116"/>
      <c r="B466" s="116"/>
      <c r="C466" s="63" t="s">
        <v>4</v>
      </c>
      <c r="D466" s="64">
        <v>1</v>
      </c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6"/>
      <c r="P466" s="36"/>
      <c r="Q466" s="36"/>
      <c r="R466" s="36"/>
      <c r="S466" s="37"/>
      <c r="T466" s="112">
        <f>SUM(E466:S467)</f>
        <v>0</v>
      </c>
    </row>
    <row r="467" spans="1:20" x14ac:dyDescent="0.25">
      <c r="A467" s="116"/>
      <c r="B467" s="116"/>
      <c r="C467" s="65" t="s">
        <v>14</v>
      </c>
      <c r="D467" s="66">
        <v>1</v>
      </c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9"/>
      <c r="P467" s="39"/>
      <c r="Q467" s="39"/>
      <c r="R467" s="39"/>
      <c r="S467" s="40"/>
      <c r="T467" s="114"/>
    </row>
    <row r="468" spans="1:20" x14ac:dyDescent="0.25">
      <c r="A468" s="116"/>
      <c r="B468" s="116"/>
      <c r="C468" s="63" t="s">
        <v>6</v>
      </c>
      <c r="D468" s="67">
        <v>2</v>
      </c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6"/>
      <c r="P468" s="36"/>
      <c r="Q468" s="36"/>
      <c r="R468" s="36"/>
      <c r="S468" s="37"/>
      <c r="T468" s="112">
        <f>SUM(E468:S470)</f>
        <v>0</v>
      </c>
    </row>
    <row r="469" spans="1:20" x14ac:dyDescent="0.25">
      <c r="A469" s="116"/>
      <c r="B469" s="116"/>
      <c r="C469" s="68" t="s">
        <v>7</v>
      </c>
      <c r="D469" s="69">
        <v>2</v>
      </c>
      <c r="E469" s="41"/>
      <c r="F469" s="42"/>
      <c r="G469" s="42"/>
      <c r="H469" s="42"/>
      <c r="I469" s="42"/>
      <c r="J469" s="42"/>
      <c r="K469" s="42"/>
      <c r="L469" s="42"/>
      <c r="M469" s="42"/>
      <c r="N469" s="42"/>
      <c r="O469" s="43"/>
      <c r="P469" s="43"/>
      <c r="Q469" s="43"/>
      <c r="R469" s="43"/>
      <c r="S469" s="44"/>
      <c r="T469" s="113"/>
    </row>
    <row r="470" spans="1:20" x14ac:dyDescent="0.25">
      <c r="A470" s="116"/>
      <c r="B470" s="116"/>
      <c r="C470" s="70" t="s">
        <v>15</v>
      </c>
      <c r="D470" s="71">
        <v>2</v>
      </c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6"/>
      <c r="P470" s="46"/>
      <c r="Q470" s="46"/>
      <c r="R470" s="46"/>
      <c r="S470" s="47"/>
      <c r="T470" s="114"/>
    </row>
    <row r="471" spans="1:20" x14ac:dyDescent="0.25">
      <c r="A471" s="116"/>
      <c r="B471" s="116"/>
      <c r="C471" s="72" t="s">
        <v>32</v>
      </c>
      <c r="D471" s="66">
        <v>3</v>
      </c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9"/>
      <c r="P471" s="39"/>
      <c r="Q471" s="39"/>
      <c r="R471" s="39"/>
      <c r="S471" s="40"/>
      <c r="T471" s="76">
        <f t="shared" ref="T471:T472" si="57">SUM(E471:S471)</f>
        <v>0</v>
      </c>
    </row>
    <row r="472" spans="1:20" ht="15.75" thickBot="1" x14ac:dyDescent="0.3">
      <c r="A472" s="117"/>
      <c r="B472" s="117"/>
      <c r="C472" s="73" t="s">
        <v>11</v>
      </c>
      <c r="D472" s="74">
        <v>4</v>
      </c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9"/>
      <c r="P472" s="49"/>
      <c r="Q472" s="49"/>
      <c r="R472" s="49"/>
      <c r="S472" s="50"/>
      <c r="T472" s="78">
        <f t="shared" si="57"/>
        <v>0</v>
      </c>
    </row>
    <row r="473" spans="1:20" x14ac:dyDescent="0.25">
      <c r="A473" s="115"/>
      <c r="B473" s="115"/>
      <c r="C473" s="61" t="s">
        <v>3</v>
      </c>
      <c r="D473" s="62">
        <v>0</v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3"/>
      <c r="P473" s="33"/>
      <c r="Q473" s="33"/>
      <c r="R473" s="33"/>
      <c r="S473" s="34"/>
      <c r="T473" s="75">
        <f>SUM(E473:S473)</f>
        <v>0</v>
      </c>
    </row>
    <row r="474" spans="1:20" x14ac:dyDescent="0.25">
      <c r="A474" s="116"/>
      <c r="B474" s="116"/>
      <c r="C474" s="63" t="s">
        <v>4</v>
      </c>
      <c r="D474" s="64">
        <v>1</v>
      </c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6"/>
      <c r="P474" s="36"/>
      <c r="Q474" s="36"/>
      <c r="R474" s="36"/>
      <c r="S474" s="37"/>
      <c r="T474" s="112">
        <f>SUM(E474:S475)</f>
        <v>0</v>
      </c>
    </row>
    <row r="475" spans="1:20" x14ac:dyDescent="0.25">
      <c r="A475" s="116"/>
      <c r="B475" s="116"/>
      <c r="C475" s="65" t="s">
        <v>14</v>
      </c>
      <c r="D475" s="66">
        <v>1</v>
      </c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9"/>
      <c r="P475" s="39"/>
      <c r="Q475" s="39"/>
      <c r="R475" s="39"/>
      <c r="S475" s="40"/>
      <c r="T475" s="114"/>
    </row>
    <row r="476" spans="1:20" x14ac:dyDescent="0.25">
      <c r="A476" s="116"/>
      <c r="B476" s="116"/>
      <c r="C476" s="63" t="s">
        <v>6</v>
      </c>
      <c r="D476" s="67">
        <v>2</v>
      </c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6"/>
      <c r="P476" s="36"/>
      <c r="Q476" s="36"/>
      <c r="R476" s="36"/>
      <c r="S476" s="37"/>
      <c r="T476" s="112">
        <f>SUM(E476:S478)</f>
        <v>0</v>
      </c>
    </row>
    <row r="477" spans="1:20" x14ac:dyDescent="0.25">
      <c r="A477" s="116"/>
      <c r="B477" s="116"/>
      <c r="C477" s="68" t="s">
        <v>7</v>
      </c>
      <c r="D477" s="69">
        <v>2</v>
      </c>
      <c r="E477" s="41"/>
      <c r="F477" s="42"/>
      <c r="G477" s="42"/>
      <c r="H477" s="42"/>
      <c r="I477" s="42"/>
      <c r="J477" s="42"/>
      <c r="K477" s="42"/>
      <c r="L477" s="42"/>
      <c r="M477" s="42"/>
      <c r="N477" s="42"/>
      <c r="O477" s="43"/>
      <c r="P477" s="43"/>
      <c r="Q477" s="43"/>
      <c r="R477" s="43"/>
      <c r="S477" s="44"/>
      <c r="T477" s="113"/>
    </row>
    <row r="478" spans="1:20" x14ac:dyDescent="0.25">
      <c r="A478" s="116"/>
      <c r="B478" s="116"/>
      <c r="C478" s="70" t="s">
        <v>15</v>
      </c>
      <c r="D478" s="71">
        <v>2</v>
      </c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6"/>
      <c r="P478" s="46"/>
      <c r="Q478" s="46"/>
      <c r="R478" s="46"/>
      <c r="S478" s="47"/>
      <c r="T478" s="114"/>
    </row>
    <row r="479" spans="1:20" x14ac:dyDescent="0.25">
      <c r="A479" s="116"/>
      <c r="B479" s="116"/>
      <c r="C479" s="72" t="s">
        <v>32</v>
      </c>
      <c r="D479" s="66">
        <v>3</v>
      </c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9"/>
      <c r="P479" s="39"/>
      <c r="Q479" s="39"/>
      <c r="R479" s="39"/>
      <c r="S479" s="40"/>
      <c r="T479" s="76">
        <f t="shared" ref="T479:T480" si="58">SUM(E479:S479)</f>
        <v>0</v>
      </c>
    </row>
    <row r="480" spans="1:20" ht="15.75" thickBot="1" x14ac:dyDescent="0.3">
      <c r="A480" s="117"/>
      <c r="B480" s="117"/>
      <c r="C480" s="73" t="s">
        <v>11</v>
      </c>
      <c r="D480" s="74">
        <v>4</v>
      </c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9"/>
      <c r="P480" s="49"/>
      <c r="Q480" s="49"/>
      <c r="R480" s="49"/>
      <c r="S480" s="50"/>
      <c r="T480" s="78">
        <f t="shared" si="58"/>
        <v>0</v>
      </c>
    </row>
    <row r="481" spans="1:20" x14ac:dyDescent="0.25">
      <c r="A481" s="115"/>
      <c r="B481" s="115"/>
      <c r="C481" s="61" t="s">
        <v>3</v>
      </c>
      <c r="D481" s="62">
        <v>0</v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3"/>
      <c r="P481" s="33"/>
      <c r="Q481" s="33"/>
      <c r="R481" s="33"/>
      <c r="S481" s="34"/>
      <c r="T481" s="75">
        <f>SUM(E481:S481)</f>
        <v>0</v>
      </c>
    </row>
    <row r="482" spans="1:20" x14ac:dyDescent="0.25">
      <c r="A482" s="116"/>
      <c r="B482" s="116"/>
      <c r="C482" s="63" t="s">
        <v>4</v>
      </c>
      <c r="D482" s="64">
        <v>1</v>
      </c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6"/>
      <c r="P482" s="36"/>
      <c r="Q482" s="36"/>
      <c r="R482" s="36"/>
      <c r="S482" s="37"/>
      <c r="T482" s="112">
        <f>SUM(E482:S483)</f>
        <v>0</v>
      </c>
    </row>
    <row r="483" spans="1:20" x14ac:dyDescent="0.25">
      <c r="A483" s="116"/>
      <c r="B483" s="116"/>
      <c r="C483" s="65" t="s">
        <v>14</v>
      </c>
      <c r="D483" s="66">
        <v>1</v>
      </c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9"/>
      <c r="P483" s="39"/>
      <c r="Q483" s="39"/>
      <c r="R483" s="39"/>
      <c r="S483" s="40"/>
      <c r="T483" s="114"/>
    </row>
    <row r="484" spans="1:20" x14ac:dyDescent="0.25">
      <c r="A484" s="116"/>
      <c r="B484" s="116"/>
      <c r="C484" s="63" t="s">
        <v>6</v>
      </c>
      <c r="D484" s="67">
        <v>2</v>
      </c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6"/>
      <c r="P484" s="36"/>
      <c r="Q484" s="36"/>
      <c r="R484" s="36"/>
      <c r="S484" s="37"/>
      <c r="T484" s="112">
        <f>SUM(E484:S486)</f>
        <v>0</v>
      </c>
    </row>
    <row r="485" spans="1:20" x14ac:dyDescent="0.25">
      <c r="A485" s="116"/>
      <c r="B485" s="116"/>
      <c r="C485" s="68" t="s">
        <v>7</v>
      </c>
      <c r="D485" s="69">
        <v>2</v>
      </c>
      <c r="E485" s="41"/>
      <c r="F485" s="42"/>
      <c r="G485" s="42"/>
      <c r="H485" s="42"/>
      <c r="I485" s="42"/>
      <c r="J485" s="42"/>
      <c r="K485" s="42"/>
      <c r="L485" s="42"/>
      <c r="M485" s="42"/>
      <c r="N485" s="42"/>
      <c r="O485" s="43"/>
      <c r="P485" s="43"/>
      <c r="Q485" s="43"/>
      <c r="R485" s="43"/>
      <c r="S485" s="44"/>
      <c r="T485" s="113"/>
    </row>
    <row r="486" spans="1:20" x14ac:dyDescent="0.25">
      <c r="A486" s="116"/>
      <c r="B486" s="116"/>
      <c r="C486" s="70" t="s">
        <v>15</v>
      </c>
      <c r="D486" s="71">
        <v>2</v>
      </c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6"/>
      <c r="P486" s="46"/>
      <c r="Q486" s="46"/>
      <c r="R486" s="46"/>
      <c r="S486" s="47"/>
      <c r="T486" s="114"/>
    </row>
    <row r="487" spans="1:20" x14ac:dyDescent="0.25">
      <c r="A487" s="116"/>
      <c r="B487" s="116"/>
      <c r="C487" s="72" t="s">
        <v>32</v>
      </c>
      <c r="D487" s="66">
        <v>3</v>
      </c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9"/>
      <c r="P487" s="39"/>
      <c r="Q487" s="39"/>
      <c r="R487" s="39"/>
      <c r="S487" s="40"/>
      <c r="T487" s="76">
        <f t="shared" ref="T487:T488" si="59">SUM(E487:S487)</f>
        <v>0</v>
      </c>
    </row>
    <row r="488" spans="1:20" ht="15.75" thickBot="1" x14ac:dyDescent="0.3">
      <c r="A488" s="117"/>
      <c r="B488" s="117"/>
      <c r="C488" s="73" t="s">
        <v>11</v>
      </c>
      <c r="D488" s="74">
        <v>4</v>
      </c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9"/>
      <c r="P488" s="49"/>
      <c r="Q488" s="49"/>
      <c r="R488" s="49"/>
      <c r="S488" s="50"/>
      <c r="T488" s="78">
        <f t="shared" si="59"/>
        <v>0</v>
      </c>
    </row>
    <row r="489" spans="1:20" x14ac:dyDescent="0.25">
      <c r="A489" s="115"/>
      <c r="B489" s="115"/>
      <c r="C489" s="61" t="s">
        <v>3</v>
      </c>
      <c r="D489" s="62">
        <v>0</v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3"/>
      <c r="P489" s="33"/>
      <c r="Q489" s="33"/>
      <c r="R489" s="33"/>
      <c r="S489" s="34"/>
      <c r="T489" s="75">
        <f>SUM(E489:S489)</f>
        <v>0</v>
      </c>
    </row>
    <row r="490" spans="1:20" x14ac:dyDescent="0.25">
      <c r="A490" s="116"/>
      <c r="B490" s="116"/>
      <c r="C490" s="63" t="s">
        <v>4</v>
      </c>
      <c r="D490" s="64">
        <v>1</v>
      </c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6"/>
      <c r="P490" s="36"/>
      <c r="Q490" s="36"/>
      <c r="R490" s="36"/>
      <c r="S490" s="37"/>
      <c r="T490" s="112">
        <f>SUM(E490:S491)</f>
        <v>0</v>
      </c>
    </row>
    <row r="491" spans="1:20" x14ac:dyDescent="0.25">
      <c r="A491" s="116"/>
      <c r="B491" s="116"/>
      <c r="C491" s="65" t="s">
        <v>14</v>
      </c>
      <c r="D491" s="66">
        <v>1</v>
      </c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9"/>
      <c r="P491" s="39"/>
      <c r="Q491" s="39"/>
      <c r="R491" s="39"/>
      <c r="S491" s="40"/>
      <c r="T491" s="114"/>
    </row>
    <row r="492" spans="1:20" x14ac:dyDescent="0.25">
      <c r="A492" s="116"/>
      <c r="B492" s="116"/>
      <c r="C492" s="63" t="s">
        <v>6</v>
      </c>
      <c r="D492" s="67">
        <v>2</v>
      </c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6"/>
      <c r="P492" s="36"/>
      <c r="Q492" s="36"/>
      <c r="R492" s="36"/>
      <c r="S492" s="37"/>
      <c r="T492" s="112">
        <f>SUM(E492:S494)</f>
        <v>0</v>
      </c>
    </row>
    <row r="493" spans="1:20" x14ac:dyDescent="0.25">
      <c r="A493" s="116"/>
      <c r="B493" s="116"/>
      <c r="C493" s="68" t="s">
        <v>7</v>
      </c>
      <c r="D493" s="69">
        <v>2</v>
      </c>
      <c r="E493" s="41"/>
      <c r="F493" s="42"/>
      <c r="G493" s="42"/>
      <c r="H493" s="42"/>
      <c r="I493" s="42"/>
      <c r="J493" s="42"/>
      <c r="K493" s="42"/>
      <c r="L493" s="42"/>
      <c r="M493" s="42"/>
      <c r="N493" s="42"/>
      <c r="O493" s="43"/>
      <c r="P493" s="43"/>
      <c r="Q493" s="43"/>
      <c r="R493" s="43"/>
      <c r="S493" s="44"/>
      <c r="T493" s="113"/>
    </row>
    <row r="494" spans="1:20" x14ac:dyDescent="0.25">
      <c r="A494" s="116"/>
      <c r="B494" s="116"/>
      <c r="C494" s="70" t="s">
        <v>15</v>
      </c>
      <c r="D494" s="71">
        <v>2</v>
      </c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6"/>
      <c r="P494" s="46"/>
      <c r="Q494" s="46"/>
      <c r="R494" s="46"/>
      <c r="S494" s="47"/>
      <c r="T494" s="114"/>
    </row>
    <row r="495" spans="1:20" x14ac:dyDescent="0.25">
      <c r="A495" s="116"/>
      <c r="B495" s="116"/>
      <c r="C495" s="72" t="s">
        <v>32</v>
      </c>
      <c r="D495" s="66">
        <v>3</v>
      </c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9"/>
      <c r="P495" s="39"/>
      <c r="Q495" s="39"/>
      <c r="R495" s="39"/>
      <c r="S495" s="40"/>
      <c r="T495" s="76">
        <f t="shared" ref="T495:T496" si="60">SUM(E495:S495)</f>
        <v>0</v>
      </c>
    </row>
    <row r="496" spans="1:20" ht="15.75" thickBot="1" x14ac:dyDescent="0.3">
      <c r="A496" s="117"/>
      <c r="B496" s="117"/>
      <c r="C496" s="73" t="s">
        <v>11</v>
      </c>
      <c r="D496" s="74">
        <v>4</v>
      </c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9"/>
      <c r="P496" s="49"/>
      <c r="Q496" s="49"/>
      <c r="R496" s="49"/>
      <c r="S496" s="50"/>
      <c r="T496" s="78">
        <f t="shared" si="60"/>
        <v>0</v>
      </c>
    </row>
    <row r="497" spans="1:20" x14ac:dyDescent="0.25">
      <c r="A497" s="115"/>
      <c r="B497" s="115"/>
      <c r="C497" s="61" t="s">
        <v>3</v>
      </c>
      <c r="D497" s="62">
        <v>0</v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3"/>
      <c r="P497" s="33"/>
      <c r="Q497" s="33"/>
      <c r="R497" s="33"/>
      <c r="S497" s="34"/>
      <c r="T497" s="75">
        <f>SUM(E497:S497)</f>
        <v>0</v>
      </c>
    </row>
    <row r="498" spans="1:20" x14ac:dyDescent="0.25">
      <c r="A498" s="116"/>
      <c r="B498" s="116"/>
      <c r="C498" s="63" t="s">
        <v>4</v>
      </c>
      <c r="D498" s="64">
        <v>1</v>
      </c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6"/>
      <c r="P498" s="36"/>
      <c r="Q498" s="36"/>
      <c r="R498" s="36"/>
      <c r="S498" s="37"/>
      <c r="T498" s="112">
        <f>SUM(E498:S499)</f>
        <v>0</v>
      </c>
    </row>
    <row r="499" spans="1:20" x14ac:dyDescent="0.25">
      <c r="A499" s="116"/>
      <c r="B499" s="116"/>
      <c r="C499" s="65" t="s">
        <v>14</v>
      </c>
      <c r="D499" s="66">
        <v>1</v>
      </c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9"/>
      <c r="P499" s="39"/>
      <c r="Q499" s="39"/>
      <c r="R499" s="39"/>
      <c r="S499" s="40"/>
      <c r="T499" s="114"/>
    </row>
    <row r="500" spans="1:20" x14ac:dyDescent="0.25">
      <c r="A500" s="116"/>
      <c r="B500" s="116"/>
      <c r="C500" s="63" t="s">
        <v>6</v>
      </c>
      <c r="D500" s="67">
        <v>2</v>
      </c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6"/>
      <c r="P500" s="36"/>
      <c r="Q500" s="36"/>
      <c r="R500" s="36"/>
      <c r="S500" s="37"/>
      <c r="T500" s="112">
        <f>SUM(E500:S502)</f>
        <v>0</v>
      </c>
    </row>
    <row r="501" spans="1:20" x14ac:dyDescent="0.25">
      <c r="A501" s="116"/>
      <c r="B501" s="116"/>
      <c r="C501" s="68" t="s">
        <v>7</v>
      </c>
      <c r="D501" s="69">
        <v>2</v>
      </c>
      <c r="E501" s="41"/>
      <c r="F501" s="42"/>
      <c r="G501" s="42"/>
      <c r="H501" s="42"/>
      <c r="I501" s="42"/>
      <c r="J501" s="42"/>
      <c r="K501" s="42"/>
      <c r="L501" s="42"/>
      <c r="M501" s="42"/>
      <c r="N501" s="42"/>
      <c r="O501" s="43"/>
      <c r="P501" s="43"/>
      <c r="Q501" s="43"/>
      <c r="R501" s="43"/>
      <c r="S501" s="44"/>
      <c r="T501" s="113"/>
    </row>
    <row r="502" spans="1:20" x14ac:dyDescent="0.25">
      <c r="A502" s="116"/>
      <c r="B502" s="116"/>
      <c r="C502" s="70" t="s">
        <v>15</v>
      </c>
      <c r="D502" s="71">
        <v>2</v>
      </c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6"/>
      <c r="P502" s="46"/>
      <c r="Q502" s="46"/>
      <c r="R502" s="46"/>
      <c r="S502" s="47"/>
      <c r="T502" s="114"/>
    </row>
    <row r="503" spans="1:20" x14ac:dyDescent="0.25">
      <c r="A503" s="116"/>
      <c r="B503" s="116"/>
      <c r="C503" s="72" t="s">
        <v>32</v>
      </c>
      <c r="D503" s="66">
        <v>3</v>
      </c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9"/>
      <c r="P503" s="39"/>
      <c r="Q503" s="39"/>
      <c r="R503" s="39"/>
      <c r="S503" s="40"/>
      <c r="T503" s="76">
        <f t="shared" ref="T503:T504" si="61">SUM(E503:S503)</f>
        <v>0</v>
      </c>
    </row>
    <row r="504" spans="1:20" ht="15.75" thickBot="1" x14ac:dyDescent="0.3">
      <c r="A504" s="117"/>
      <c r="B504" s="117"/>
      <c r="C504" s="73" t="s">
        <v>11</v>
      </c>
      <c r="D504" s="74">
        <v>4</v>
      </c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9"/>
      <c r="P504" s="49"/>
      <c r="Q504" s="49"/>
      <c r="R504" s="49"/>
      <c r="S504" s="50"/>
      <c r="T504" s="78">
        <f t="shared" si="61"/>
        <v>0</v>
      </c>
    </row>
    <row r="505" spans="1:20" x14ac:dyDescent="0.25">
      <c r="A505" s="115"/>
      <c r="B505" s="115"/>
      <c r="C505" s="61" t="s">
        <v>3</v>
      </c>
      <c r="D505" s="62">
        <v>0</v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3"/>
      <c r="P505" s="33"/>
      <c r="Q505" s="33"/>
      <c r="R505" s="33"/>
      <c r="S505" s="34"/>
      <c r="T505" s="75">
        <f>SUM(E505:S505)</f>
        <v>0</v>
      </c>
    </row>
    <row r="506" spans="1:20" x14ac:dyDescent="0.25">
      <c r="A506" s="116"/>
      <c r="B506" s="116"/>
      <c r="C506" s="63" t="s">
        <v>4</v>
      </c>
      <c r="D506" s="64">
        <v>1</v>
      </c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6"/>
      <c r="P506" s="36"/>
      <c r="Q506" s="36"/>
      <c r="R506" s="36"/>
      <c r="S506" s="37"/>
      <c r="T506" s="112">
        <f>SUM(E506:S507)</f>
        <v>0</v>
      </c>
    </row>
    <row r="507" spans="1:20" x14ac:dyDescent="0.25">
      <c r="A507" s="116"/>
      <c r="B507" s="116"/>
      <c r="C507" s="65" t="s">
        <v>14</v>
      </c>
      <c r="D507" s="66">
        <v>1</v>
      </c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9"/>
      <c r="P507" s="39"/>
      <c r="Q507" s="39"/>
      <c r="R507" s="39"/>
      <c r="S507" s="40"/>
      <c r="T507" s="114"/>
    </row>
    <row r="508" spans="1:20" x14ac:dyDescent="0.25">
      <c r="A508" s="116"/>
      <c r="B508" s="116"/>
      <c r="C508" s="63" t="s">
        <v>6</v>
      </c>
      <c r="D508" s="67">
        <v>2</v>
      </c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6"/>
      <c r="P508" s="36"/>
      <c r="Q508" s="36"/>
      <c r="R508" s="36"/>
      <c r="S508" s="37"/>
      <c r="T508" s="112">
        <f>SUM(E508:S510)</f>
        <v>0</v>
      </c>
    </row>
    <row r="509" spans="1:20" x14ac:dyDescent="0.25">
      <c r="A509" s="116"/>
      <c r="B509" s="116"/>
      <c r="C509" s="68" t="s">
        <v>7</v>
      </c>
      <c r="D509" s="69">
        <v>2</v>
      </c>
      <c r="E509" s="41"/>
      <c r="F509" s="42"/>
      <c r="G509" s="42"/>
      <c r="H509" s="42"/>
      <c r="I509" s="42"/>
      <c r="J509" s="42"/>
      <c r="K509" s="42"/>
      <c r="L509" s="42"/>
      <c r="M509" s="42"/>
      <c r="N509" s="42"/>
      <c r="O509" s="43"/>
      <c r="P509" s="43"/>
      <c r="Q509" s="43"/>
      <c r="R509" s="43"/>
      <c r="S509" s="44"/>
      <c r="T509" s="113"/>
    </row>
    <row r="510" spans="1:20" x14ac:dyDescent="0.25">
      <c r="A510" s="116"/>
      <c r="B510" s="116"/>
      <c r="C510" s="70" t="s">
        <v>15</v>
      </c>
      <c r="D510" s="71">
        <v>2</v>
      </c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6"/>
      <c r="P510" s="46"/>
      <c r="Q510" s="46"/>
      <c r="R510" s="46"/>
      <c r="S510" s="47"/>
      <c r="T510" s="114"/>
    </row>
    <row r="511" spans="1:20" x14ac:dyDescent="0.25">
      <c r="A511" s="116"/>
      <c r="B511" s="116"/>
      <c r="C511" s="72" t="s">
        <v>32</v>
      </c>
      <c r="D511" s="66">
        <v>3</v>
      </c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9"/>
      <c r="P511" s="39"/>
      <c r="Q511" s="39"/>
      <c r="R511" s="39"/>
      <c r="S511" s="40"/>
      <c r="T511" s="76">
        <f t="shared" ref="T511:T512" si="62">SUM(E511:S511)</f>
        <v>0</v>
      </c>
    </row>
    <row r="512" spans="1:20" ht="15.75" thickBot="1" x14ac:dyDescent="0.3">
      <c r="A512" s="117"/>
      <c r="B512" s="117"/>
      <c r="C512" s="73" t="s">
        <v>11</v>
      </c>
      <c r="D512" s="74">
        <v>4</v>
      </c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9"/>
      <c r="P512" s="49"/>
      <c r="Q512" s="49"/>
      <c r="R512" s="49"/>
      <c r="S512" s="50"/>
      <c r="T512" s="78">
        <f t="shared" si="62"/>
        <v>0</v>
      </c>
    </row>
    <row r="513" spans="1:20" x14ac:dyDescent="0.25">
      <c r="A513" s="115"/>
      <c r="B513" s="115"/>
      <c r="C513" s="61" t="s">
        <v>3</v>
      </c>
      <c r="D513" s="62">
        <v>0</v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3"/>
      <c r="P513" s="33"/>
      <c r="Q513" s="33"/>
      <c r="R513" s="33"/>
      <c r="S513" s="34"/>
      <c r="T513" s="75">
        <f>SUM(E513:S513)</f>
        <v>0</v>
      </c>
    </row>
    <row r="514" spans="1:20" x14ac:dyDescent="0.25">
      <c r="A514" s="116"/>
      <c r="B514" s="116"/>
      <c r="C514" s="63" t="s">
        <v>4</v>
      </c>
      <c r="D514" s="64">
        <v>1</v>
      </c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6"/>
      <c r="P514" s="36"/>
      <c r="Q514" s="36"/>
      <c r="R514" s="36"/>
      <c r="S514" s="37"/>
      <c r="T514" s="112">
        <f>SUM(E514:S515)</f>
        <v>0</v>
      </c>
    </row>
    <row r="515" spans="1:20" x14ac:dyDescent="0.25">
      <c r="A515" s="116"/>
      <c r="B515" s="116"/>
      <c r="C515" s="65" t="s">
        <v>14</v>
      </c>
      <c r="D515" s="66">
        <v>1</v>
      </c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9"/>
      <c r="P515" s="39"/>
      <c r="Q515" s="39"/>
      <c r="R515" s="39"/>
      <c r="S515" s="40"/>
      <c r="T515" s="114"/>
    </row>
    <row r="516" spans="1:20" x14ac:dyDescent="0.25">
      <c r="A516" s="116"/>
      <c r="B516" s="116"/>
      <c r="C516" s="63" t="s">
        <v>6</v>
      </c>
      <c r="D516" s="67">
        <v>2</v>
      </c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6"/>
      <c r="P516" s="36"/>
      <c r="Q516" s="36"/>
      <c r="R516" s="36"/>
      <c r="S516" s="37"/>
      <c r="T516" s="112">
        <f>SUM(E516:S518)</f>
        <v>0</v>
      </c>
    </row>
    <row r="517" spans="1:20" x14ac:dyDescent="0.25">
      <c r="A517" s="116"/>
      <c r="B517" s="116"/>
      <c r="C517" s="68" t="s">
        <v>7</v>
      </c>
      <c r="D517" s="69">
        <v>2</v>
      </c>
      <c r="E517" s="41"/>
      <c r="F517" s="42"/>
      <c r="G517" s="42"/>
      <c r="H517" s="42"/>
      <c r="I517" s="42"/>
      <c r="J517" s="42"/>
      <c r="K517" s="42"/>
      <c r="L517" s="42"/>
      <c r="M517" s="42"/>
      <c r="N517" s="42"/>
      <c r="O517" s="43"/>
      <c r="P517" s="43"/>
      <c r="Q517" s="43"/>
      <c r="R517" s="43"/>
      <c r="S517" s="44"/>
      <c r="T517" s="113"/>
    </row>
    <row r="518" spans="1:20" x14ac:dyDescent="0.25">
      <c r="A518" s="116"/>
      <c r="B518" s="116"/>
      <c r="C518" s="70" t="s">
        <v>15</v>
      </c>
      <c r="D518" s="71">
        <v>2</v>
      </c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6"/>
      <c r="P518" s="46"/>
      <c r="Q518" s="46"/>
      <c r="R518" s="46"/>
      <c r="S518" s="47"/>
      <c r="T518" s="114"/>
    </row>
    <row r="519" spans="1:20" x14ac:dyDescent="0.25">
      <c r="A519" s="116"/>
      <c r="B519" s="116"/>
      <c r="C519" s="72" t="s">
        <v>32</v>
      </c>
      <c r="D519" s="66">
        <v>3</v>
      </c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9"/>
      <c r="P519" s="39"/>
      <c r="Q519" s="39"/>
      <c r="R519" s="39"/>
      <c r="S519" s="40"/>
      <c r="T519" s="76">
        <f t="shared" ref="T519:T520" si="63">SUM(E519:S519)</f>
        <v>0</v>
      </c>
    </row>
    <row r="520" spans="1:20" ht="15.75" thickBot="1" x14ac:dyDescent="0.3">
      <c r="A520" s="117"/>
      <c r="B520" s="117"/>
      <c r="C520" s="73" t="s">
        <v>11</v>
      </c>
      <c r="D520" s="74">
        <v>4</v>
      </c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9"/>
      <c r="P520" s="49"/>
      <c r="Q520" s="49"/>
      <c r="R520" s="49"/>
      <c r="S520" s="50"/>
      <c r="T520" s="78">
        <f t="shared" si="63"/>
        <v>0</v>
      </c>
    </row>
    <row r="521" spans="1:20" x14ac:dyDescent="0.25">
      <c r="A521" s="115"/>
      <c r="B521" s="115"/>
      <c r="C521" s="61" t="s">
        <v>3</v>
      </c>
      <c r="D521" s="62">
        <v>0</v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3"/>
      <c r="P521" s="33"/>
      <c r="Q521" s="33"/>
      <c r="R521" s="33"/>
      <c r="S521" s="34"/>
      <c r="T521" s="75">
        <f>SUM(E521:S521)</f>
        <v>0</v>
      </c>
    </row>
    <row r="522" spans="1:20" x14ac:dyDescent="0.25">
      <c r="A522" s="116"/>
      <c r="B522" s="116"/>
      <c r="C522" s="63" t="s">
        <v>4</v>
      </c>
      <c r="D522" s="64">
        <v>1</v>
      </c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6"/>
      <c r="P522" s="36"/>
      <c r="Q522" s="36"/>
      <c r="R522" s="36"/>
      <c r="S522" s="37"/>
      <c r="T522" s="112">
        <f>SUM(E522:S523)</f>
        <v>0</v>
      </c>
    </row>
    <row r="523" spans="1:20" x14ac:dyDescent="0.25">
      <c r="A523" s="116"/>
      <c r="B523" s="116"/>
      <c r="C523" s="65" t="s">
        <v>14</v>
      </c>
      <c r="D523" s="66">
        <v>1</v>
      </c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9"/>
      <c r="P523" s="39"/>
      <c r="Q523" s="39"/>
      <c r="R523" s="39"/>
      <c r="S523" s="40"/>
      <c r="T523" s="114"/>
    </row>
    <row r="524" spans="1:20" x14ac:dyDescent="0.25">
      <c r="A524" s="116"/>
      <c r="B524" s="116"/>
      <c r="C524" s="63" t="s">
        <v>6</v>
      </c>
      <c r="D524" s="67">
        <v>2</v>
      </c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6"/>
      <c r="P524" s="36"/>
      <c r="Q524" s="36"/>
      <c r="R524" s="36"/>
      <c r="S524" s="37"/>
      <c r="T524" s="112">
        <f>SUM(E524:S526)</f>
        <v>0</v>
      </c>
    </row>
    <row r="525" spans="1:20" x14ac:dyDescent="0.25">
      <c r="A525" s="116"/>
      <c r="B525" s="116"/>
      <c r="C525" s="68" t="s">
        <v>7</v>
      </c>
      <c r="D525" s="69">
        <v>2</v>
      </c>
      <c r="E525" s="41"/>
      <c r="F525" s="42"/>
      <c r="G525" s="42"/>
      <c r="H525" s="42"/>
      <c r="I525" s="42"/>
      <c r="J525" s="42"/>
      <c r="K525" s="42"/>
      <c r="L525" s="42"/>
      <c r="M525" s="42"/>
      <c r="N525" s="42"/>
      <c r="O525" s="43"/>
      <c r="P525" s="43"/>
      <c r="Q525" s="43"/>
      <c r="R525" s="43"/>
      <c r="S525" s="44"/>
      <c r="T525" s="113"/>
    </row>
    <row r="526" spans="1:20" x14ac:dyDescent="0.25">
      <c r="A526" s="116"/>
      <c r="B526" s="116"/>
      <c r="C526" s="70" t="s">
        <v>15</v>
      </c>
      <c r="D526" s="71">
        <v>2</v>
      </c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6"/>
      <c r="P526" s="46"/>
      <c r="Q526" s="46"/>
      <c r="R526" s="46"/>
      <c r="S526" s="47"/>
      <c r="T526" s="114"/>
    </row>
    <row r="527" spans="1:20" x14ac:dyDescent="0.25">
      <c r="A527" s="116"/>
      <c r="B527" s="116"/>
      <c r="C527" s="72" t="s">
        <v>32</v>
      </c>
      <c r="D527" s="66">
        <v>3</v>
      </c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9"/>
      <c r="P527" s="39"/>
      <c r="Q527" s="39"/>
      <c r="R527" s="39"/>
      <c r="S527" s="40"/>
      <c r="T527" s="76">
        <f t="shared" ref="T527:T528" si="64">SUM(E527:S527)</f>
        <v>0</v>
      </c>
    </row>
    <row r="528" spans="1:20" ht="15.75" thickBot="1" x14ac:dyDescent="0.3">
      <c r="A528" s="117"/>
      <c r="B528" s="117"/>
      <c r="C528" s="73" t="s">
        <v>11</v>
      </c>
      <c r="D528" s="74">
        <v>4</v>
      </c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9"/>
      <c r="P528" s="49"/>
      <c r="Q528" s="49"/>
      <c r="R528" s="49"/>
      <c r="S528" s="50"/>
      <c r="T528" s="78">
        <f t="shared" si="64"/>
        <v>0</v>
      </c>
    </row>
    <row r="529" spans="1:20" x14ac:dyDescent="0.25">
      <c r="A529" s="115"/>
      <c r="B529" s="115"/>
      <c r="C529" s="61" t="s">
        <v>3</v>
      </c>
      <c r="D529" s="62">
        <v>0</v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3"/>
      <c r="P529" s="33"/>
      <c r="Q529" s="33"/>
      <c r="R529" s="33"/>
      <c r="S529" s="34"/>
      <c r="T529" s="75">
        <f>SUM(E529:S529)</f>
        <v>0</v>
      </c>
    </row>
    <row r="530" spans="1:20" x14ac:dyDescent="0.25">
      <c r="A530" s="116"/>
      <c r="B530" s="116"/>
      <c r="C530" s="63" t="s">
        <v>4</v>
      </c>
      <c r="D530" s="64">
        <v>1</v>
      </c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6"/>
      <c r="P530" s="36"/>
      <c r="Q530" s="36"/>
      <c r="R530" s="36"/>
      <c r="S530" s="37"/>
      <c r="T530" s="112">
        <f>SUM(E530:S531)</f>
        <v>0</v>
      </c>
    </row>
    <row r="531" spans="1:20" x14ac:dyDescent="0.25">
      <c r="A531" s="116"/>
      <c r="B531" s="116"/>
      <c r="C531" s="65" t="s">
        <v>14</v>
      </c>
      <c r="D531" s="66">
        <v>1</v>
      </c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9"/>
      <c r="P531" s="39"/>
      <c r="Q531" s="39"/>
      <c r="R531" s="39"/>
      <c r="S531" s="40"/>
      <c r="T531" s="114"/>
    </row>
    <row r="532" spans="1:20" x14ac:dyDescent="0.25">
      <c r="A532" s="116"/>
      <c r="B532" s="116"/>
      <c r="C532" s="63" t="s">
        <v>6</v>
      </c>
      <c r="D532" s="67">
        <v>2</v>
      </c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6"/>
      <c r="P532" s="36"/>
      <c r="Q532" s="36"/>
      <c r="R532" s="36"/>
      <c r="S532" s="37"/>
      <c r="T532" s="112">
        <f>SUM(E532:S534)</f>
        <v>0</v>
      </c>
    </row>
    <row r="533" spans="1:20" x14ac:dyDescent="0.25">
      <c r="A533" s="116"/>
      <c r="B533" s="116"/>
      <c r="C533" s="68" t="s">
        <v>7</v>
      </c>
      <c r="D533" s="69">
        <v>2</v>
      </c>
      <c r="E533" s="41"/>
      <c r="F533" s="42"/>
      <c r="G533" s="42"/>
      <c r="H533" s="42"/>
      <c r="I533" s="42"/>
      <c r="J533" s="42"/>
      <c r="K533" s="42"/>
      <c r="L533" s="42"/>
      <c r="M533" s="42"/>
      <c r="N533" s="42"/>
      <c r="O533" s="43"/>
      <c r="P533" s="43"/>
      <c r="Q533" s="43"/>
      <c r="R533" s="43"/>
      <c r="S533" s="44"/>
      <c r="T533" s="113"/>
    </row>
    <row r="534" spans="1:20" x14ac:dyDescent="0.25">
      <c r="A534" s="116"/>
      <c r="B534" s="116"/>
      <c r="C534" s="70" t="s">
        <v>15</v>
      </c>
      <c r="D534" s="71">
        <v>2</v>
      </c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6"/>
      <c r="P534" s="46"/>
      <c r="Q534" s="46"/>
      <c r="R534" s="46"/>
      <c r="S534" s="47"/>
      <c r="T534" s="114"/>
    </row>
    <row r="535" spans="1:20" x14ac:dyDescent="0.25">
      <c r="A535" s="116"/>
      <c r="B535" s="116"/>
      <c r="C535" s="72" t="s">
        <v>32</v>
      </c>
      <c r="D535" s="66">
        <v>3</v>
      </c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9"/>
      <c r="P535" s="39"/>
      <c r="Q535" s="39"/>
      <c r="R535" s="39"/>
      <c r="S535" s="40"/>
      <c r="T535" s="76">
        <f t="shared" ref="T535:T536" si="65">SUM(E535:S535)</f>
        <v>0</v>
      </c>
    </row>
    <row r="536" spans="1:20" ht="15.75" thickBot="1" x14ac:dyDescent="0.3">
      <c r="A536" s="117"/>
      <c r="B536" s="117"/>
      <c r="C536" s="73" t="s">
        <v>11</v>
      </c>
      <c r="D536" s="74">
        <v>4</v>
      </c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9"/>
      <c r="P536" s="49"/>
      <c r="Q536" s="49"/>
      <c r="R536" s="49"/>
      <c r="S536" s="50"/>
      <c r="T536" s="78">
        <f t="shared" si="65"/>
        <v>0</v>
      </c>
    </row>
    <row r="537" spans="1:20" x14ac:dyDescent="0.25">
      <c r="A537" s="115"/>
      <c r="B537" s="115"/>
      <c r="C537" s="61" t="s">
        <v>3</v>
      </c>
      <c r="D537" s="62">
        <v>0</v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3"/>
      <c r="P537" s="33"/>
      <c r="Q537" s="33"/>
      <c r="R537" s="33"/>
      <c r="S537" s="34"/>
      <c r="T537" s="75">
        <f>SUM(E537:S537)</f>
        <v>0</v>
      </c>
    </row>
    <row r="538" spans="1:20" x14ac:dyDescent="0.25">
      <c r="A538" s="116"/>
      <c r="B538" s="116"/>
      <c r="C538" s="63" t="s">
        <v>4</v>
      </c>
      <c r="D538" s="64">
        <v>1</v>
      </c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6"/>
      <c r="P538" s="36"/>
      <c r="Q538" s="36"/>
      <c r="R538" s="36"/>
      <c r="S538" s="37"/>
      <c r="T538" s="112">
        <f>SUM(E538:S539)</f>
        <v>0</v>
      </c>
    </row>
    <row r="539" spans="1:20" x14ac:dyDescent="0.25">
      <c r="A539" s="116"/>
      <c r="B539" s="116"/>
      <c r="C539" s="65" t="s">
        <v>14</v>
      </c>
      <c r="D539" s="66">
        <v>1</v>
      </c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9"/>
      <c r="P539" s="39"/>
      <c r="Q539" s="39"/>
      <c r="R539" s="39"/>
      <c r="S539" s="40"/>
      <c r="T539" s="114"/>
    </row>
    <row r="540" spans="1:20" x14ac:dyDescent="0.25">
      <c r="A540" s="116"/>
      <c r="B540" s="116"/>
      <c r="C540" s="63" t="s">
        <v>6</v>
      </c>
      <c r="D540" s="67">
        <v>2</v>
      </c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6"/>
      <c r="P540" s="36"/>
      <c r="Q540" s="36"/>
      <c r="R540" s="36"/>
      <c r="S540" s="37"/>
      <c r="T540" s="112">
        <f>SUM(E540:S542)</f>
        <v>0</v>
      </c>
    </row>
    <row r="541" spans="1:20" x14ac:dyDescent="0.25">
      <c r="A541" s="116"/>
      <c r="B541" s="116"/>
      <c r="C541" s="68" t="s">
        <v>7</v>
      </c>
      <c r="D541" s="69">
        <v>2</v>
      </c>
      <c r="E541" s="41"/>
      <c r="F541" s="42"/>
      <c r="G541" s="42"/>
      <c r="H541" s="42"/>
      <c r="I541" s="42"/>
      <c r="J541" s="42"/>
      <c r="K541" s="42"/>
      <c r="L541" s="42"/>
      <c r="M541" s="42"/>
      <c r="N541" s="42"/>
      <c r="O541" s="43"/>
      <c r="P541" s="43"/>
      <c r="Q541" s="43"/>
      <c r="R541" s="43"/>
      <c r="S541" s="44"/>
      <c r="T541" s="113"/>
    </row>
    <row r="542" spans="1:20" x14ac:dyDescent="0.25">
      <c r="A542" s="116"/>
      <c r="B542" s="116"/>
      <c r="C542" s="70" t="s">
        <v>15</v>
      </c>
      <c r="D542" s="71">
        <v>2</v>
      </c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6"/>
      <c r="P542" s="46"/>
      <c r="Q542" s="46"/>
      <c r="R542" s="46"/>
      <c r="S542" s="47"/>
      <c r="T542" s="114"/>
    </row>
    <row r="543" spans="1:20" x14ac:dyDescent="0.25">
      <c r="A543" s="116"/>
      <c r="B543" s="116"/>
      <c r="C543" s="72" t="s">
        <v>32</v>
      </c>
      <c r="D543" s="66">
        <v>3</v>
      </c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9"/>
      <c r="P543" s="39"/>
      <c r="Q543" s="39"/>
      <c r="R543" s="39"/>
      <c r="S543" s="40"/>
      <c r="T543" s="76">
        <f t="shared" ref="T543:T544" si="66">SUM(E543:S543)</f>
        <v>0</v>
      </c>
    </row>
    <row r="544" spans="1:20" ht="15.75" thickBot="1" x14ac:dyDescent="0.3">
      <c r="A544" s="117"/>
      <c r="B544" s="117"/>
      <c r="C544" s="73" t="s">
        <v>11</v>
      </c>
      <c r="D544" s="74">
        <v>4</v>
      </c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9"/>
      <c r="P544" s="49"/>
      <c r="Q544" s="49"/>
      <c r="R544" s="49"/>
      <c r="S544" s="50"/>
      <c r="T544" s="78">
        <f t="shared" si="66"/>
        <v>0</v>
      </c>
    </row>
    <row r="545" spans="1:20" x14ac:dyDescent="0.25">
      <c r="A545" s="115"/>
      <c r="B545" s="115"/>
      <c r="C545" s="61" t="s">
        <v>3</v>
      </c>
      <c r="D545" s="62">
        <v>0</v>
      </c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3"/>
      <c r="P545" s="33"/>
      <c r="Q545" s="33"/>
      <c r="R545" s="33"/>
      <c r="S545" s="34"/>
      <c r="T545" s="75">
        <f>SUM(E545:S545)</f>
        <v>0</v>
      </c>
    </row>
    <row r="546" spans="1:20" x14ac:dyDescent="0.25">
      <c r="A546" s="116"/>
      <c r="B546" s="116"/>
      <c r="C546" s="63" t="s">
        <v>4</v>
      </c>
      <c r="D546" s="64">
        <v>1</v>
      </c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6"/>
      <c r="P546" s="36"/>
      <c r="Q546" s="36"/>
      <c r="R546" s="36"/>
      <c r="S546" s="37"/>
      <c r="T546" s="112">
        <f>SUM(E546:S547)</f>
        <v>0</v>
      </c>
    </row>
    <row r="547" spans="1:20" x14ac:dyDescent="0.25">
      <c r="A547" s="116"/>
      <c r="B547" s="116"/>
      <c r="C547" s="65" t="s">
        <v>14</v>
      </c>
      <c r="D547" s="66">
        <v>1</v>
      </c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9"/>
      <c r="P547" s="39"/>
      <c r="Q547" s="39"/>
      <c r="R547" s="39"/>
      <c r="S547" s="40"/>
      <c r="T547" s="114"/>
    </row>
    <row r="548" spans="1:20" x14ac:dyDescent="0.25">
      <c r="A548" s="116"/>
      <c r="B548" s="116"/>
      <c r="C548" s="63" t="s">
        <v>6</v>
      </c>
      <c r="D548" s="67">
        <v>2</v>
      </c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6"/>
      <c r="P548" s="36"/>
      <c r="Q548" s="36"/>
      <c r="R548" s="36"/>
      <c r="S548" s="37"/>
      <c r="T548" s="112">
        <f>SUM(E548:S550)</f>
        <v>0</v>
      </c>
    </row>
    <row r="549" spans="1:20" x14ac:dyDescent="0.25">
      <c r="A549" s="116"/>
      <c r="B549" s="116"/>
      <c r="C549" s="68" t="s">
        <v>7</v>
      </c>
      <c r="D549" s="69">
        <v>2</v>
      </c>
      <c r="E549" s="41"/>
      <c r="F549" s="42"/>
      <c r="G549" s="42"/>
      <c r="H549" s="42"/>
      <c r="I549" s="42"/>
      <c r="J549" s="42"/>
      <c r="K549" s="42"/>
      <c r="L549" s="42"/>
      <c r="M549" s="42"/>
      <c r="N549" s="42"/>
      <c r="O549" s="43"/>
      <c r="P549" s="43"/>
      <c r="Q549" s="43"/>
      <c r="R549" s="43"/>
      <c r="S549" s="44"/>
      <c r="T549" s="113"/>
    </row>
    <row r="550" spans="1:20" x14ac:dyDescent="0.25">
      <c r="A550" s="116"/>
      <c r="B550" s="116"/>
      <c r="C550" s="70" t="s">
        <v>15</v>
      </c>
      <c r="D550" s="71">
        <v>2</v>
      </c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6"/>
      <c r="P550" s="46"/>
      <c r="Q550" s="46"/>
      <c r="R550" s="46"/>
      <c r="S550" s="47"/>
      <c r="T550" s="114"/>
    </row>
    <row r="551" spans="1:20" x14ac:dyDescent="0.25">
      <c r="A551" s="116"/>
      <c r="B551" s="116"/>
      <c r="C551" s="72" t="s">
        <v>32</v>
      </c>
      <c r="D551" s="66">
        <v>3</v>
      </c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9"/>
      <c r="P551" s="39"/>
      <c r="Q551" s="39"/>
      <c r="R551" s="39"/>
      <c r="S551" s="40"/>
      <c r="T551" s="76">
        <f t="shared" ref="T551:T552" si="67">SUM(E551:S551)</f>
        <v>0</v>
      </c>
    </row>
    <row r="552" spans="1:20" ht="15.75" thickBot="1" x14ac:dyDescent="0.3">
      <c r="A552" s="117"/>
      <c r="B552" s="117"/>
      <c r="C552" s="73" t="s">
        <v>11</v>
      </c>
      <c r="D552" s="74">
        <v>4</v>
      </c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9"/>
      <c r="P552" s="49"/>
      <c r="Q552" s="49"/>
      <c r="R552" s="49"/>
      <c r="S552" s="50"/>
      <c r="T552" s="78">
        <f t="shared" si="67"/>
        <v>0</v>
      </c>
    </row>
    <row r="553" spans="1:20" x14ac:dyDescent="0.25">
      <c r="A553" s="115"/>
      <c r="B553" s="115"/>
      <c r="C553" s="61" t="s">
        <v>3</v>
      </c>
      <c r="D553" s="62">
        <v>0</v>
      </c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3"/>
      <c r="P553" s="33"/>
      <c r="Q553" s="33"/>
      <c r="R553" s="33"/>
      <c r="S553" s="34"/>
      <c r="T553" s="75">
        <f>SUM(E553:S553)</f>
        <v>0</v>
      </c>
    </row>
    <row r="554" spans="1:20" x14ac:dyDescent="0.25">
      <c r="A554" s="116"/>
      <c r="B554" s="116"/>
      <c r="C554" s="63" t="s">
        <v>4</v>
      </c>
      <c r="D554" s="64">
        <v>1</v>
      </c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6"/>
      <c r="P554" s="36"/>
      <c r="Q554" s="36"/>
      <c r="R554" s="36"/>
      <c r="S554" s="37"/>
      <c r="T554" s="112">
        <f>SUM(E554:S555)</f>
        <v>0</v>
      </c>
    </row>
    <row r="555" spans="1:20" x14ac:dyDescent="0.25">
      <c r="A555" s="116"/>
      <c r="B555" s="116"/>
      <c r="C555" s="65" t="s">
        <v>14</v>
      </c>
      <c r="D555" s="66">
        <v>1</v>
      </c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9"/>
      <c r="P555" s="39"/>
      <c r="Q555" s="39"/>
      <c r="R555" s="39"/>
      <c r="S555" s="40"/>
      <c r="T555" s="114"/>
    </row>
    <row r="556" spans="1:20" x14ac:dyDescent="0.25">
      <c r="A556" s="116"/>
      <c r="B556" s="116"/>
      <c r="C556" s="63" t="s">
        <v>6</v>
      </c>
      <c r="D556" s="67">
        <v>2</v>
      </c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6"/>
      <c r="P556" s="36"/>
      <c r="Q556" s="36"/>
      <c r="R556" s="36"/>
      <c r="S556" s="37"/>
      <c r="T556" s="112">
        <f>SUM(E556:S558)</f>
        <v>0</v>
      </c>
    </row>
    <row r="557" spans="1:20" x14ac:dyDescent="0.25">
      <c r="A557" s="116"/>
      <c r="B557" s="116"/>
      <c r="C557" s="68" t="s">
        <v>7</v>
      </c>
      <c r="D557" s="69">
        <v>2</v>
      </c>
      <c r="E557" s="41"/>
      <c r="F557" s="42"/>
      <c r="G557" s="42"/>
      <c r="H557" s="42"/>
      <c r="I557" s="42"/>
      <c r="J557" s="42"/>
      <c r="K557" s="42"/>
      <c r="L557" s="42"/>
      <c r="M557" s="42"/>
      <c r="N557" s="42"/>
      <c r="O557" s="43"/>
      <c r="P557" s="43"/>
      <c r="Q557" s="43"/>
      <c r="R557" s="43"/>
      <c r="S557" s="44"/>
      <c r="T557" s="113"/>
    </row>
    <row r="558" spans="1:20" x14ac:dyDescent="0.25">
      <c r="A558" s="116"/>
      <c r="B558" s="116"/>
      <c r="C558" s="70" t="s">
        <v>15</v>
      </c>
      <c r="D558" s="71">
        <v>2</v>
      </c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6"/>
      <c r="P558" s="46"/>
      <c r="Q558" s="46"/>
      <c r="R558" s="46"/>
      <c r="S558" s="47"/>
      <c r="T558" s="114"/>
    </row>
    <row r="559" spans="1:20" x14ac:dyDescent="0.25">
      <c r="A559" s="116"/>
      <c r="B559" s="116"/>
      <c r="C559" s="72" t="s">
        <v>32</v>
      </c>
      <c r="D559" s="66">
        <v>3</v>
      </c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9"/>
      <c r="P559" s="39"/>
      <c r="Q559" s="39"/>
      <c r="R559" s="39"/>
      <c r="S559" s="40"/>
      <c r="T559" s="76">
        <f t="shared" ref="T559:T560" si="68">SUM(E559:S559)</f>
        <v>0</v>
      </c>
    </row>
    <row r="560" spans="1:20" ht="15.75" thickBot="1" x14ac:dyDescent="0.3">
      <c r="A560" s="117"/>
      <c r="B560" s="117"/>
      <c r="C560" s="73" t="s">
        <v>11</v>
      </c>
      <c r="D560" s="74">
        <v>4</v>
      </c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9"/>
      <c r="P560" s="49"/>
      <c r="Q560" s="49"/>
      <c r="R560" s="49"/>
      <c r="S560" s="50"/>
      <c r="T560" s="78">
        <f t="shared" si="68"/>
        <v>0</v>
      </c>
    </row>
    <row r="561" spans="1:20" x14ac:dyDescent="0.25">
      <c r="A561" s="115"/>
      <c r="B561" s="115"/>
      <c r="C561" s="61" t="s">
        <v>3</v>
      </c>
      <c r="D561" s="62">
        <v>0</v>
      </c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3"/>
      <c r="P561" s="33"/>
      <c r="Q561" s="33"/>
      <c r="R561" s="33"/>
      <c r="S561" s="34"/>
      <c r="T561" s="75">
        <f>SUM(E561:S561)</f>
        <v>0</v>
      </c>
    </row>
    <row r="562" spans="1:20" x14ac:dyDescent="0.25">
      <c r="A562" s="116"/>
      <c r="B562" s="116"/>
      <c r="C562" s="63" t="s">
        <v>4</v>
      </c>
      <c r="D562" s="64">
        <v>1</v>
      </c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6"/>
      <c r="P562" s="36"/>
      <c r="Q562" s="36"/>
      <c r="R562" s="36"/>
      <c r="S562" s="37"/>
      <c r="T562" s="112">
        <f>SUM(E562:S563)</f>
        <v>0</v>
      </c>
    </row>
    <row r="563" spans="1:20" x14ac:dyDescent="0.25">
      <c r="A563" s="116"/>
      <c r="B563" s="116"/>
      <c r="C563" s="65" t="s">
        <v>14</v>
      </c>
      <c r="D563" s="66">
        <v>1</v>
      </c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9"/>
      <c r="P563" s="39"/>
      <c r="Q563" s="39"/>
      <c r="R563" s="39"/>
      <c r="S563" s="40"/>
      <c r="T563" s="114"/>
    </row>
    <row r="564" spans="1:20" x14ac:dyDescent="0.25">
      <c r="A564" s="116"/>
      <c r="B564" s="116"/>
      <c r="C564" s="63" t="s">
        <v>6</v>
      </c>
      <c r="D564" s="67">
        <v>2</v>
      </c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6"/>
      <c r="P564" s="36"/>
      <c r="Q564" s="36"/>
      <c r="R564" s="36"/>
      <c r="S564" s="37"/>
      <c r="T564" s="112">
        <f>SUM(E564:S566)</f>
        <v>0</v>
      </c>
    </row>
    <row r="565" spans="1:20" x14ac:dyDescent="0.25">
      <c r="A565" s="116"/>
      <c r="B565" s="116"/>
      <c r="C565" s="68" t="s">
        <v>7</v>
      </c>
      <c r="D565" s="69">
        <v>2</v>
      </c>
      <c r="E565" s="41"/>
      <c r="F565" s="42"/>
      <c r="G565" s="42"/>
      <c r="H565" s="42"/>
      <c r="I565" s="42"/>
      <c r="J565" s="42"/>
      <c r="K565" s="42"/>
      <c r="L565" s="42"/>
      <c r="M565" s="42"/>
      <c r="N565" s="42"/>
      <c r="O565" s="43"/>
      <c r="P565" s="43"/>
      <c r="Q565" s="43"/>
      <c r="R565" s="43"/>
      <c r="S565" s="44"/>
      <c r="T565" s="113"/>
    </row>
    <row r="566" spans="1:20" x14ac:dyDescent="0.25">
      <c r="A566" s="116"/>
      <c r="B566" s="116"/>
      <c r="C566" s="70" t="s">
        <v>15</v>
      </c>
      <c r="D566" s="71">
        <v>2</v>
      </c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6"/>
      <c r="P566" s="46"/>
      <c r="Q566" s="46"/>
      <c r="R566" s="46"/>
      <c r="S566" s="47"/>
      <c r="T566" s="114"/>
    </row>
    <row r="567" spans="1:20" x14ac:dyDescent="0.25">
      <c r="A567" s="116"/>
      <c r="B567" s="116"/>
      <c r="C567" s="72" t="s">
        <v>32</v>
      </c>
      <c r="D567" s="66">
        <v>3</v>
      </c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9"/>
      <c r="P567" s="39"/>
      <c r="Q567" s="39"/>
      <c r="R567" s="39"/>
      <c r="S567" s="40"/>
      <c r="T567" s="76">
        <f t="shared" ref="T567:T568" si="69">SUM(E567:S567)</f>
        <v>0</v>
      </c>
    </row>
    <row r="568" spans="1:20" ht="15.75" thickBot="1" x14ac:dyDescent="0.3">
      <c r="A568" s="117"/>
      <c r="B568" s="117"/>
      <c r="C568" s="73" t="s">
        <v>11</v>
      </c>
      <c r="D568" s="74">
        <v>4</v>
      </c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9"/>
      <c r="P568" s="49"/>
      <c r="Q568" s="49"/>
      <c r="R568" s="49"/>
      <c r="S568" s="50"/>
      <c r="T568" s="78">
        <f t="shared" si="69"/>
        <v>0</v>
      </c>
    </row>
    <row r="569" spans="1:20" x14ac:dyDescent="0.25">
      <c r="A569" s="115"/>
      <c r="B569" s="115"/>
      <c r="C569" s="61" t="s">
        <v>3</v>
      </c>
      <c r="D569" s="62">
        <v>0</v>
      </c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3"/>
      <c r="P569" s="33"/>
      <c r="Q569" s="33"/>
      <c r="R569" s="33"/>
      <c r="S569" s="34"/>
      <c r="T569" s="75">
        <f>SUM(E569:S569)</f>
        <v>0</v>
      </c>
    </row>
    <row r="570" spans="1:20" x14ac:dyDescent="0.25">
      <c r="A570" s="116"/>
      <c r="B570" s="116"/>
      <c r="C570" s="63" t="s">
        <v>4</v>
      </c>
      <c r="D570" s="64">
        <v>1</v>
      </c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6"/>
      <c r="P570" s="36"/>
      <c r="Q570" s="36"/>
      <c r="R570" s="36"/>
      <c r="S570" s="37"/>
      <c r="T570" s="112">
        <f>SUM(E570:S571)</f>
        <v>0</v>
      </c>
    </row>
    <row r="571" spans="1:20" x14ac:dyDescent="0.25">
      <c r="A571" s="116"/>
      <c r="B571" s="116"/>
      <c r="C571" s="65" t="s">
        <v>14</v>
      </c>
      <c r="D571" s="66">
        <v>1</v>
      </c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9"/>
      <c r="P571" s="39"/>
      <c r="Q571" s="39"/>
      <c r="R571" s="39"/>
      <c r="S571" s="40"/>
      <c r="T571" s="114"/>
    </row>
    <row r="572" spans="1:20" x14ac:dyDescent="0.25">
      <c r="A572" s="116"/>
      <c r="B572" s="116"/>
      <c r="C572" s="63" t="s">
        <v>6</v>
      </c>
      <c r="D572" s="67">
        <v>2</v>
      </c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6"/>
      <c r="P572" s="36"/>
      <c r="Q572" s="36"/>
      <c r="R572" s="36"/>
      <c r="S572" s="37"/>
      <c r="T572" s="112">
        <f>SUM(E572:S574)</f>
        <v>0</v>
      </c>
    </row>
    <row r="573" spans="1:20" x14ac:dyDescent="0.25">
      <c r="A573" s="116"/>
      <c r="B573" s="116"/>
      <c r="C573" s="68" t="s">
        <v>7</v>
      </c>
      <c r="D573" s="69">
        <v>2</v>
      </c>
      <c r="E573" s="41"/>
      <c r="F573" s="42"/>
      <c r="G573" s="42"/>
      <c r="H573" s="42"/>
      <c r="I573" s="42"/>
      <c r="J573" s="42"/>
      <c r="K573" s="42"/>
      <c r="L573" s="42"/>
      <c r="M573" s="42"/>
      <c r="N573" s="42"/>
      <c r="O573" s="43"/>
      <c r="P573" s="43"/>
      <c r="Q573" s="43"/>
      <c r="R573" s="43"/>
      <c r="S573" s="44"/>
      <c r="T573" s="113"/>
    </row>
    <row r="574" spans="1:20" x14ac:dyDescent="0.25">
      <c r="A574" s="116"/>
      <c r="B574" s="116"/>
      <c r="C574" s="70" t="s">
        <v>15</v>
      </c>
      <c r="D574" s="71">
        <v>2</v>
      </c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6"/>
      <c r="P574" s="46"/>
      <c r="Q574" s="46"/>
      <c r="R574" s="46"/>
      <c r="S574" s="47"/>
      <c r="T574" s="114"/>
    </row>
    <row r="575" spans="1:20" x14ac:dyDescent="0.25">
      <c r="A575" s="116"/>
      <c r="B575" s="116"/>
      <c r="C575" s="72" t="s">
        <v>32</v>
      </c>
      <c r="D575" s="66">
        <v>3</v>
      </c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9"/>
      <c r="P575" s="39"/>
      <c r="Q575" s="39"/>
      <c r="R575" s="39"/>
      <c r="S575" s="40"/>
      <c r="T575" s="76">
        <f t="shared" ref="T575:T576" si="70">SUM(E575:S575)</f>
        <v>0</v>
      </c>
    </row>
    <row r="576" spans="1:20" ht="15.75" thickBot="1" x14ac:dyDescent="0.3">
      <c r="A576" s="117"/>
      <c r="B576" s="117"/>
      <c r="C576" s="73" t="s">
        <v>11</v>
      </c>
      <c r="D576" s="74">
        <v>4</v>
      </c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9"/>
      <c r="P576" s="49"/>
      <c r="Q576" s="49"/>
      <c r="R576" s="49"/>
      <c r="S576" s="50"/>
      <c r="T576" s="78">
        <f t="shared" si="70"/>
        <v>0</v>
      </c>
    </row>
    <row r="577" spans="1:20" x14ac:dyDescent="0.25">
      <c r="A577" s="115"/>
      <c r="B577" s="115"/>
      <c r="C577" s="61" t="s">
        <v>3</v>
      </c>
      <c r="D577" s="62">
        <v>0</v>
      </c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3"/>
      <c r="P577" s="33"/>
      <c r="Q577" s="33"/>
      <c r="R577" s="33"/>
      <c r="S577" s="34"/>
      <c r="T577" s="75">
        <f>SUM(E577:S577)</f>
        <v>0</v>
      </c>
    </row>
    <row r="578" spans="1:20" x14ac:dyDescent="0.25">
      <c r="A578" s="116"/>
      <c r="B578" s="116"/>
      <c r="C578" s="63" t="s">
        <v>4</v>
      </c>
      <c r="D578" s="64">
        <v>1</v>
      </c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6"/>
      <c r="P578" s="36"/>
      <c r="Q578" s="36"/>
      <c r="R578" s="36"/>
      <c r="S578" s="37"/>
      <c r="T578" s="112">
        <f>SUM(E578:S579)</f>
        <v>0</v>
      </c>
    </row>
    <row r="579" spans="1:20" x14ac:dyDescent="0.25">
      <c r="A579" s="116"/>
      <c r="B579" s="116"/>
      <c r="C579" s="65" t="s">
        <v>14</v>
      </c>
      <c r="D579" s="66">
        <v>1</v>
      </c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9"/>
      <c r="P579" s="39"/>
      <c r="Q579" s="39"/>
      <c r="R579" s="39"/>
      <c r="S579" s="40"/>
      <c r="T579" s="114"/>
    </row>
    <row r="580" spans="1:20" x14ac:dyDescent="0.25">
      <c r="A580" s="116"/>
      <c r="B580" s="116"/>
      <c r="C580" s="63" t="s">
        <v>6</v>
      </c>
      <c r="D580" s="67">
        <v>2</v>
      </c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6"/>
      <c r="P580" s="36"/>
      <c r="Q580" s="36"/>
      <c r="R580" s="36"/>
      <c r="S580" s="37"/>
      <c r="T580" s="112">
        <f>SUM(E580:S582)</f>
        <v>0</v>
      </c>
    </row>
    <row r="581" spans="1:20" x14ac:dyDescent="0.25">
      <c r="A581" s="116"/>
      <c r="B581" s="116"/>
      <c r="C581" s="68" t="s">
        <v>7</v>
      </c>
      <c r="D581" s="69">
        <v>2</v>
      </c>
      <c r="E581" s="41"/>
      <c r="F581" s="42"/>
      <c r="G581" s="42"/>
      <c r="H581" s="42"/>
      <c r="I581" s="42"/>
      <c r="J581" s="42"/>
      <c r="K581" s="42"/>
      <c r="L581" s="42"/>
      <c r="M581" s="42"/>
      <c r="N581" s="42"/>
      <c r="O581" s="43"/>
      <c r="P581" s="43"/>
      <c r="Q581" s="43"/>
      <c r="R581" s="43"/>
      <c r="S581" s="44"/>
      <c r="T581" s="113"/>
    </row>
    <row r="582" spans="1:20" x14ac:dyDescent="0.25">
      <c r="A582" s="116"/>
      <c r="B582" s="116"/>
      <c r="C582" s="70" t="s">
        <v>15</v>
      </c>
      <c r="D582" s="71">
        <v>2</v>
      </c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6"/>
      <c r="P582" s="46"/>
      <c r="Q582" s="46"/>
      <c r="R582" s="46"/>
      <c r="S582" s="47"/>
      <c r="T582" s="114"/>
    </row>
    <row r="583" spans="1:20" x14ac:dyDescent="0.25">
      <c r="A583" s="116"/>
      <c r="B583" s="116"/>
      <c r="C583" s="72" t="s">
        <v>32</v>
      </c>
      <c r="D583" s="66">
        <v>3</v>
      </c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9"/>
      <c r="P583" s="39"/>
      <c r="Q583" s="39"/>
      <c r="R583" s="39"/>
      <c r="S583" s="40"/>
      <c r="T583" s="76">
        <f t="shared" ref="T583:T584" si="71">SUM(E583:S583)</f>
        <v>0</v>
      </c>
    </row>
    <row r="584" spans="1:20" ht="15.75" thickBot="1" x14ac:dyDescent="0.3">
      <c r="A584" s="117"/>
      <c r="B584" s="117"/>
      <c r="C584" s="73" t="s">
        <v>11</v>
      </c>
      <c r="D584" s="74">
        <v>4</v>
      </c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9"/>
      <c r="P584" s="49"/>
      <c r="Q584" s="49"/>
      <c r="R584" s="49"/>
      <c r="S584" s="50"/>
      <c r="T584" s="78">
        <f t="shared" si="71"/>
        <v>0</v>
      </c>
    </row>
    <row r="585" spans="1:20" x14ac:dyDescent="0.25">
      <c r="A585" s="115"/>
      <c r="B585" s="115"/>
      <c r="C585" s="61" t="s">
        <v>3</v>
      </c>
      <c r="D585" s="62">
        <v>0</v>
      </c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3"/>
      <c r="P585" s="33"/>
      <c r="Q585" s="33"/>
      <c r="R585" s="33"/>
      <c r="S585" s="34"/>
      <c r="T585" s="75">
        <f>SUM(E585:S585)</f>
        <v>0</v>
      </c>
    </row>
    <row r="586" spans="1:20" x14ac:dyDescent="0.25">
      <c r="A586" s="116"/>
      <c r="B586" s="116"/>
      <c r="C586" s="63" t="s">
        <v>4</v>
      </c>
      <c r="D586" s="64">
        <v>1</v>
      </c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6"/>
      <c r="P586" s="36"/>
      <c r="Q586" s="36"/>
      <c r="R586" s="36"/>
      <c r="S586" s="37"/>
      <c r="T586" s="112">
        <f>SUM(E586:S587)</f>
        <v>0</v>
      </c>
    </row>
    <row r="587" spans="1:20" x14ac:dyDescent="0.25">
      <c r="A587" s="116"/>
      <c r="B587" s="116"/>
      <c r="C587" s="65" t="s">
        <v>14</v>
      </c>
      <c r="D587" s="66">
        <v>1</v>
      </c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9"/>
      <c r="P587" s="39"/>
      <c r="Q587" s="39"/>
      <c r="R587" s="39"/>
      <c r="S587" s="40"/>
      <c r="T587" s="114"/>
    </row>
    <row r="588" spans="1:20" x14ac:dyDescent="0.25">
      <c r="A588" s="116"/>
      <c r="B588" s="116"/>
      <c r="C588" s="63" t="s">
        <v>6</v>
      </c>
      <c r="D588" s="67">
        <v>2</v>
      </c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6"/>
      <c r="P588" s="36"/>
      <c r="Q588" s="36"/>
      <c r="R588" s="36"/>
      <c r="S588" s="37"/>
      <c r="T588" s="112">
        <f>SUM(E588:S590)</f>
        <v>0</v>
      </c>
    </row>
    <row r="589" spans="1:20" x14ac:dyDescent="0.25">
      <c r="A589" s="116"/>
      <c r="B589" s="116"/>
      <c r="C589" s="68" t="s">
        <v>7</v>
      </c>
      <c r="D589" s="69">
        <v>2</v>
      </c>
      <c r="E589" s="41"/>
      <c r="F589" s="42"/>
      <c r="G589" s="42"/>
      <c r="H589" s="42"/>
      <c r="I589" s="42"/>
      <c r="J589" s="42"/>
      <c r="K589" s="42"/>
      <c r="L589" s="42"/>
      <c r="M589" s="42"/>
      <c r="N589" s="42"/>
      <c r="O589" s="43"/>
      <c r="P589" s="43"/>
      <c r="Q589" s="43"/>
      <c r="R589" s="43"/>
      <c r="S589" s="44"/>
      <c r="T589" s="113"/>
    </row>
    <row r="590" spans="1:20" x14ac:dyDescent="0.25">
      <c r="A590" s="116"/>
      <c r="B590" s="116"/>
      <c r="C590" s="70" t="s">
        <v>15</v>
      </c>
      <c r="D590" s="71">
        <v>2</v>
      </c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6"/>
      <c r="P590" s="46"/>
      <c r="Q590" s="46"/>
      <c r="R590" s="46"/>
      <c r="S590" s="47"/>
      <c r="T590" s="114"/>
    </row>
    <row r="591" spans="1:20" x14ac:dyDescent="0.25">
      <c r="A591" s="116"/>
      <c r="B591" s="116"/>
      <c r="C591" s="72" t="s">
        <v>32</v>
      </c>
      <c r="D591" s="66">
        <v>3</v>
      </c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9"/>
      <c r="P591" s="39"/>
      <c r="Q591" s="39"/>
      <c r="R591" s="39"/>
      <c r="S591" s="40"/>
      <c r="T591" s="76">
        <f t="shared" ref="T591:T592" si="72">SUM(E591:S591)</f>
        <v>0</v>
      </c>
    </row>
    <row r="592" spans="1:20" ht="15.75" thickBot="1" x14ac:dyDescent="0.3">
      <c r="A592" s="117"/>
      <c r="B592" s="117"/>
      <c r="C592" s="73" t="s">
        <v>11</v>
      </c>
      <c r="D592" s="74">
        <v>4</v>
      </c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9"/>
      <c r="P592" s="49"/>
      <c r="Q592" s="49"/>
      <c r="R592" s="49"/>
      <c r="S592" s="50"/>
      <c r="T592" s="78">
        <f t="shared" si="72"/>
        <v>0</v>
      </c>
    </row>
    <row r="593" spans="1:20" x14ac:dyDescent="0.25">
      <c r="A593" s="115"/>
      <c r="B593" s="115"/>
      <c r="C593" s="61" t="s">
        <v>3</v>
      </c>
      <c r="D593" s="62">
        <v>0</v>
      </c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3"/>
      <c r="P593" s="33"/>
      <c r="Q593" s="33"/>
      <c r="R593" s="33"/>
      <c r="S593" s="34"/>
      <c r="T593" s="75">
        <f>SUM(E593:S593)</f>
        <v>0</v>
      </c>
    </row>
    <row r="594" spans="1:20" x14ac:dyDescent="0.25">
      <c r="A594" s="116"/>
      <c r="B594" s="116"/>
      <c r="C594" s="63" t="s">
        <v>4</v>
      </c>
      <c r="D594" s="64">
        <v>1</v>
      </c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6"/>
      <c r="P594" s="36"/>
      <c r="Q594" s="36"/>
      <c r="R594" s="36"/>
      <c r="S594" s="37"/>
      <c r="T594" s="112">
        <f>SUM(E594:S595)</f>
        <v>0</v>
      </c>
    </row>
    <row r="595" spans="1:20" x14ac:dyDescent="0.25">
      <c r="A595" s="116"/>
      <c r="B595" s="116"/>
      <c r="C595" s="65" t="s">
        <v>14</v>
      </c>
      <c r="D595" s="66">
        <v>1</v>
      </c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9"/>
      <c r="P595" s="39"/>
      <c r="Q595" s="39"/>
      <c r="R595" s="39"/>
      <c r="S595" s="40"/>
      <c r="T595" s="114"/>
    </row>
    <row r="596" spans="1:20" x14ac:dyDescent="0.25">
      <c r="A596" s="116"/>
      <c r="B596" s="116"/>
      <c r="C596" s="63" t="s">
        <v>6</v>
      </c>
      <c r="D596" s="67">
        <v>2</v>
      </c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6"/>
      <c r="P596" s="36"/>
      <c r="Q596" s="36"/>
      <c r="R596" s="36"/>
      <c r="S596" s="37"/>
      <c r="T596" s="112">
        <f>SUM(E596:S598)</f>
        <v>0</v>
      </c>
    </row>
    <row r="597" spans="1:20" x14ac:dyDescent="0.25">
      <c r="A597" s="116"/>
      <c r="B597" s="116"/>
      <c r="C597" s="68" t="s">
        <v>7</v>
      </c>
      <c r="D597" s="69">
        <v>2</v>
      </c>
      <c r="E597" s="41"/>
      <c r="F597" s="42"/>
      <c r="G597" s="42"/>
      <c r="H597" s="42"/>
      <c r="I597" s="42"/>
      <c r="J597" s="42"/>
      <c r="K597" s="42"/>
      <c r="L597" s="42"/>
      <c r="M597" s="42"/>
      <c r="N597" s="42"/>
      <c r="O597" s="43"/>
      <c r="P597" s="43"/>
      <c r="Q597" s="43"/>
      <c r="R597" s="43"/>
      <c r="S597" s="44"/>
      <c r="T597" s="113"/>
    </row>
    <row r="598" spans="1:20" x14ac:dyDescent="0.25">
      <c r="A598" s="116"/>
      <c r="B598" s="116"/>
      <c r="C598" s="70" t="s">
        <v>15</v>
      </c>
      <c r="D598" s="71">
        <v>2</v>
      </c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6"/>
      <c r="P598" s="46"/>
      <c r="Q598" s="46"/>
      <c r="R598" s="46"/>
      <c r="S598" s="47"/>
      <c r="T598" s="114"/>
    </row>
    <row r="599" spans="1:20" x14ac:dyDescent="0.25">
      <c r="A599" s="116"/>
      <c r="B599" s="116"/>
      <c r="C599" s="72" t="s">
        <v>32</v>
      </c>
      <c r="D599" s="66">
        <v>3</v>
      </c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9"/>
      <c r="P599" s="39"/>
      <c r="Q599" s="39"/>
      <c r="R599" s="39"/>
      <c r="S599" s="40"/>
      <c r="T599" s="76">
        <f t="shared" ref="T599:T600" si="73">SUM(E599:S599)</f>
        <v>0</v>
      </c>
    </row>
    <row r="600" spans="1:20" ht="15.75" thickBot="1" x14ac:dyDescent="0.3">
      <c r="A600" s="117"/>
      <c r="B600" s="117"/>
      <c r="C600" s="73" t="s">
        <v>11</v>
      </c>
      <c r="D600" s="74">
        <v>4</v>
      </c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9"/>
      <c r="P600" s="49"/>
      <c r="Q600" s="49"/>
      <c r="R600" s="49"/>
      <c r="S600" s="50"/>
      <c r="T600" s="78">
        <f t="shared" si="73"/>
        <v>0</v>
      </c>
    </row>
    <row r="601" spans="1:20" x14ac:dyDescent="0.25">
      <c r="A601" s="115"/>
      <c r="B601" s="115"/>
      <c r="C601" s="61" t="s">
        <v>3</v>
      </c>
      <c r="D601" s="62">
        <v>0</v>
      </c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3"/>
      <c r="P601" s="33"/>
      <c r="Q601" s="33"/>
      <c r="R601" s="33"/>
      <c r="S601" s="34"/>
      <c r="T601" s="75">
        <f>SUM(E601:S601)</f>
        <v>0</v>
      </c>
    </row>
    <row r="602" spans="1:20" x14ac:dyDescent="0.25">
      <c r="A602" s="116"/>
      <c r="B602" s="116"/>
      <c r="C602" s="63" t="s">
        <v>4</v>
      </c>
      <c r="D602" s="64">
        <v>1</v>
      </c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6"/>
      <c r="P602" s="36"/>
      <c r="Q602" s="36"/>
      <c r="R602" s="36"/>
      <c r="S602" s="37"/>
      <c r="T602" s="112">
        <f>SUM(E602:S603)</f>
        <v>0</v>
      </c>
    </row>
    <row r="603" spans="1:20" x14ac:dyDescent="0.25">
      <c r="A603" s="116"/>
      <c r="B603" s="116"/>
      <c r="C603" s="65" t="s">
        <v>14</v>
      </c>
      <c r="D603" s="66">
        <v>1</v>
      </c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9"/>
      <c r="P603" s="39"/>
      <c r="Q603" s="39"/>
      <c r="R603" s="39"/>
      <c r="S603" s="40"/>
      <c r="T603" s="114"/>
    </row>
    <row r="604" spans="1:20" x14ac:dyDescent="0.25">
      <c r="A604" s="116"/>
      <c r="B604" s="116"/>
      <c r="C604" s="63" t="s">
        <v>6</v>
      </c>
      <c r="D604" s="67">
        <v>2</v>
      </c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6"/>
      <c r="P604" s="36"/>
      <c r="Q604" s="36"/>
      <c r="R604" s="36"/>
      <c r="S604" s="37"/>
      <c r="T604" s="112">
        <f>SUM(E604:S606)</f>
        <v>0</v>
      </c>
    </row>
    <row r="605" spans="1:20" x14ac:dyDescent="0.25">
      <c r="A605" s="116"/>
      <c r="B605" s="116"/>
      <c r="C605" s="68" t="s">
        <v>7</v>
      </c>
      <c r="D605" s="69">
        <v>2</v>
      </c>
      <c r="E605" s="41"/>
      <c r="F605" s="42"/>
      <c r="G605" s="42"/>
      <c r="H605" s="42"/>
      <c r="I605" s="42"/>
      <c r="J605" s="42"/>
      <c r="K605" s="42"/>
      <c r="L605" s="42"/>
      <c r="M605" s="42"/>
      <c r="N605" s="42"/>
      <c r="O605" s="43"/>
      <c r="P605" s="43"/>
      <c r="Q605" s="43"/>
      <c r="R605" s="43"/>
      <c r="S605" s="44"/>
      <c r="T605" s="113"/>
    </row>
    <row r="606" spans="1:20" x14ac:dyDescent="0.25">
      <c r="A606" s="116"/>
      <c r="B606" s="116"/>
      <c r="C606" s="70" t="s">
        <v>15</v>
      </c>
      <c r="D606" s="71">
        <v>2</v>
      </c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6"/>
      <c r="P606" s="46"/>
      <c r="Q606" s="46"/>
      <c r="R606" s="46"/>
      <c r="S606" s="47"/>
      <c r="T606" s="114"/>
    </row>
    <row r="607" spans="1:20" x14ac:dyDescent="0.25">
      <c r="A607" s="116"/>
      <c r="B607" s="116"/>
      <c r="C607" s="72" t="s">
        <v>32</v>
      </c>
      <c r="D607" s="66">
        <v>3</v>
      </c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9"/>
      <c r="P607" s="39"/>
      <c r="Q607" s="39"/>
      <c r="R607" s="39"/>
      <c r="S607" s="40"/>
      <c r="T607" s="76">
        <f t="shared" ref="T607:T608" si="74">SUM(E607:S607)</f>
        <v>0</v>
      </c>
    </row>
    <row r="608" spans="1:20" ht="15.75" thickBot="1" x14ac:dyDescent="0.3">
      <c r="A608" s="117"/>
      <c r="B608" s="117"/>
      <c r="C608" s="73" t="s">
        <v>11</v>
      </c>
      <c r="D608" s="74">
        <v>4</v>
      </c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9"/>
      <c r="P608" s="49"/>
      <c r="Q608" s="49"/>
      <c r="R608" s="49"/>
      <c r="S608" s="50"/>
      <c r="T608" s="78">
        <f t="shared" si="74"/>
        <v>0</v>
      </c>
    </row>
    <row r="609" spans="1:20" x14ac:dyDescent="0.25">
      <c r="A609" s="115"/>
      <c r="B609" s="115"/>
      <c r="C609" s="61" t="s">
        <v>3</v>
      </c>
      <c r="D609" s="62">
        <v>0</v>
      </c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3"/>
      <c r="P609" s="33"/>
      <c r="Q609" s="33"/>
      <c r="R609" s="33"/>
      <c r="S609" s="34"/>
      <c r="T609" s="75">
        <f>SUM(E609:S609)</f>
        <v>0</v>
      </c>
    </row>
    <row r="610" spans="1:20" x14ac:dyDescent="0.25">
      <c r="A610" s="116"/>
      <c r="B610" s="116"/>
      <c r="C610" s="63" t="s">
        <v>4</v>
      </c>
      <c r="D610" s="64">
        <v>1</v>
      </c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6"/>
      <c r="P610" s="36"/>
      <c r="Q610" s="36"/>
      <c r="R610" s="36"/>
      <c r="S610" s="37"/>
      <c r="T610" s="112">
        <f>SUM(E610:S611)</f>
        <v>0</v>
      </c>
    </row>
    <row r="611" spans="1:20" x14ac:dyDescent="0.25">
      <c r="A611" s="116"/>
      <c r="B611" s="116"/>
      <c r="C611" s="65" t="s">
        <v>14</v>
      </c>
      <c r="D611" s="66">
        <v>1</v>
      </c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9"/>
      <c r="P611" s="39"/>
      <c r="Q611" s="39"/>
      <c r="R611" s="39"/>
      <c r="S611" s="40"/>
      <c r="T611" s="114"/>
    </row>
    <row r="612" spans="1:20" x14ac:dyDescent="0.25">
      <c r="A612" s="116"/>
      <c r="B612" s="116"/>
      <c r="C612" s="63" t="s">
        <v>6</v>
      </c>
      <c r="D612" s="67">
        <v>2</v>
      </c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6"/>
      <c r="P612" s="36"/>
      <c r="Q612" s="36"/>
      <c r="R612" s="36"/>
      <c r="S612" s="37"/>
      <c r="T612" s="112">
        <f>SUM(E612:S614)</f>
        <v>0</v>
      </c>
    </row>
    <row r="613" spans="1:20" x14ac:dyDescent="0.25">
      <c r="A613" s="116"/>
      <c r="B613" s="116"/>
      <c r="C613" s="68" t="s">
        <v>7</v>
      </c>
      <c r="D613" s="69">
        <v>2</v>
      </c>
      <c r="E613" s="41"/>
      <c r="F613" s="42"/>
      <c r="G613" s="42"/>
      <c r="H613" s="42"/>
      <c r="I613" s="42"/>
      <c r="J613" s="42"/>
      <c r="K613" s="42"/>
      <c r="L613" s="42"/>
      <c r="M613" s="42"/>
      <c r="N613" s="42"/>
      <c r="O613" s="43"/>
      <c r="P613" s="43"/>
      <c r="Q613" s="43"/>
      <c r="R613" s="43"/>
      <c r="S613" s="44"/>
      <c r="T613" s="113"/>
    </row>
    <row r="614" spans="1:20" x14ac:dyDescent="0.25">
      <c r="A614" s="116"/>
      <c r="B614" s="116"/>
      <c r="C614" s="70" t="s">
        <v>15</v>
      </c>
      <c r="D614" s="71">
        <v>2</v>
      </c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6"/>
      <c r="P614" s="46"/>
      <c r="Q614" s="46"/>
      <c r="R614" s="46"/>
      <c r="S614" s="47"/>
      <c r="T614" s="114"/>
    </row>
    <row r="615" spans="1:20" x14ac:dyDescent="0.25">
      <c r="A615" s="116"/>
      <c r="B615" s="116"/>
      <c r="C615" s="72" t="s">
        <v>32</v>
      </c>
      <c r="D615" s="66">
        <v>3</v>
      </c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9"/>
      <c r="P615" s="39"/>
      <c r="Q615" s="39"/>
      <c r="R615" s="39"/>
      <c r="S615" s="40"/>
      <c r="T615" s="76">
        <f t="shared" ref="T615:T616" si="75">SUM(E615:S615)</f>
        <v>0</v>
      </c>
    </row>
    <row r="616" spans="1:20" ht="15.75" thickBot="1" x14ac:dyDescent="0.3">
      <c r="A616" s="117"/>
      <c r="B616" s="117"/>
      <c r="C616" s="73" t="s">
        <v>11</v>
      </c>
      <c r="D616" s="74">
        <v>4</v>
      </c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9"/>
      <c r="P616" s="49"/>
      <c r="Q616" s="49"/>
      <c r="R616" s="49"/>
      <c r="S616" s="50"/>
      <c r="T616" s="78">
        <f t="shared" si="75"/>
        <v>0</v>
      </c>
    </row>
    <row r="617" spans="1:20" x14ac:dyDescent="0.25">
      <c r="A617" s="115"/>
      <c r="B617" s="115"/>
      <c r="C617" s="61" t="s">
        <v>3</v>
      </c>
      <c r="D617" s="62">
        <v>0</v>
      </c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3"/>
      <c r="P617" s="33"/>
      <c r="Q617" s="33"/>
      <c r="R617" s="33"/>
      <c r="S617" s="34"/>
      <c r="T617" s="75">
        <f>SUM(E617:S617)</f>
        <v>0</v>
      </c>
    </row>
    <row r="618" spans="1:20" x14ac:dyDescent="0.25">
      <c r="A618" s="116"/>
      <c r="B618" s="116"/>
      <c r="C618" s="63" t="s">
        <v>4</v>
      </c>
      <c r="D618" s="64">
        <v>1</v>
      </c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6"/>
      <c r="P618" s="36"/>
      <c r="Q618" s="36"/>
      <c r="R618" s="36"/>
      <c r="S618" s="37"/>
      <c r="T618" s="112">
        <f>SUM(E618:S619)</f>
        <v>0</v>
      </c>
    </row>
    <row r="619" spans="1:20" x14ac:dyDescent="0.25">
      <c r="A619" s="116"/>
      <c r="B619" s="116"/>
      <c r="C619" s="65" t="s">
        <v>14</v>
      </c>
      <c r="D619" s="66">
        <v>1</v>
      </c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9"/>
      <c r="P619" s="39"/>
      <c r="Q619" s="39"/>
      <c r="R619" s="39"/>
      <c r="S619" s="40"/>
      <c r="T619" s="114"/>
    </row>
    <row r="620" spans="1:20" x14ac:dyDescent="0.25">
      <c r="A620" s="116"/>
      <c r="B620" s="116"/>
      <c r="C620" s="63" t="s">
        <v>6</v>
      </c>
      <c r="D620" s="67">
        <v>2</v>
      </c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6"/>
      <c r="P620" s="36"/>
      <c r="Q620" s="36"/>
      <c r="R620" s="36"/>
      <c r="S620" s="37"/>
      <c r="T620" s="112">
        <f>SUM(E620:S622)</f>
        <v>0</v>
      </c>
    </row>
    <row r="621" spans="1:20" x14ac:dyDescent="0.25">
      <c r="A621" s="116"/>
      <c r="B621" s="116"/>
      <c r="C621" s="68" t="s">
        <v>7</v>
      </c>
      <c r="D621" s="69">
        <v>2</v>
      </c>
      <c r="E621" s="41"/>
      <c r="F621" s="42"/>
      <c r="G621" s="42"/>
      <c r="H621" s="42"/>
      <c r="I621" s="42"/>
      <c r="J621" s="42"/>
      <c r="K621" s="42"/>
      <c r="L621" s="42"/>
      <c r="M621" s="42"/>
      <c r="N621" s="42"/>
      <c r="O621" s="43"/>
      <c r="P621" s="43"/>
      <c r="Q621" s="43"/>
      <c r="R621" s="43"/>
      <c r="S621" s="44"/>
      <c r="T621" s="113"/>
    </row>
    <row r="622" spans="1:20" x14ac:dyDescent="0.25">
      <c r="A622" s="116"/>
      <c r="B622" s="116"/>
      <c r="C622" s="70" t="s">
        <v>15</v>
      </c>
      <c r="D622" s="71">
        <v>2</v>
      </c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6"/>
      <c r="P622" s="46"/>
      <c r="Q622" s="46"/>
      <c r="R622" s="46"/>
      <c r="S622" s="47"/>
      <c r="T622" s="114"/>
    </row>
    <row r="623" spans="1:20" x14ac:dyDescent="0.25">
      <c r="A623" s="116"/>
      <c r="B623" s="116"/>
      <c r="C623" s="72" t="s">
        <v>32</v>
      </c>
      <c r="D623" s="66">
        <v>3</v>
      </c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9"/>
      <c r="P623" s="39"/>
      <c r="Q623" s="39"/>
      <c r="R623" s="39"/>
      <c r="S623" s="40"/>
      <c r="T623" s="76">
        <f t="shared" ref="T623:T624" si="76">SUM(E623:S623)</f>
        <v>0</v>
      </c>
    </row>
    <row r="624" spans="1:20" ht="15.75" thickBot="1" x14ac:dyDescent="0.3">
      <c r="A624" s="117"/>
      <c r="B624" s="117"/>
      <c r="C624" s="73" t="s">
        <v>11</v>
      </c>
      <c r="D624" s="74">
        <v>4</v>
      </c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9"/>
      <c r="P624" s="49"/>
      <c r="Q624" s="49"/>
      <c r="R624" s="49"/>
      <c r="S624" s="50"/>
      <c r="T624" s="78">
        <f t="shared" si="76"/>
        <v>0</v>
      </c>
    </row>
    <row r="625" spans="1:20" x14ac:dyDescent="0.25">
      <c r="A625" s="115"/>
      <c r="B625" s="115"/>
      <c r="C625" s="61" t="s">
        <v>3</v>
      </c>
      <c r="D625" s="62">
        <v>0</v>
      </c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3"/>
      <c r="P625" s="33"/>
      <c r="Q625" s="33"/>
      <c r="R625" s="33"/>
      <c r="S625" s="34"/>
      <c r="T625" s="75">
        <f>SUM(E625:S625)</f>
        <v>0</v>
      </c>
    </row>
    <row r="626" spans="1:20" x14ac:dyDescent="0.25">
      <c r="A626" s="116"/>
      <c r="B626" s="116"/>
      <c r="C626" s="63" t="s">
        <v>4</v>
      </c>
      <c r="D626" s="64">
        <v>1</v>
      </c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6"/>
      <c r="P626" s="36"/>
      <c r="Q626" s="36"/>
      <c r="R626" s="36"/>
      <c r="S626" s="37"/>
      <c r="T626" s="112">
        <f>SUM(E626:S627)</f>
        <v>0</v>
      </c>
    </row>
    <row r="627" spans="1:20" x14ac:dyDescent="0.25">
      <c r="A627" s="116"/>
      <c r="B627" s="116"/>
      <c r="C627" s="65" t="s">
        <v>14</v>
      </c>
      <c r="D627" s="66">
        <v>1</v>
      </c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9"/>
      <c r="P627" s="39"/>
      <c r="Q627" s="39"/>
      <c r="R627" s="39"/>
      <c r="S627" s="40"/>
      <c r="T627" s="114"/>
    </row>
    <row r="628" spans="1:20" x14ac:dyDescent="0.25">
      <c r="A628" s="116"/>
      <c r="B628" s="116"/>
      <c r="C628" s="63" t="s">
        <v>6</v>
      </c>
      <c r="D628" s="67">
        <v>2</v>
      </c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6"/>
      <c r="P628" s="36"/>
      <c r="Q628" s="36"/>
      <c r="R628" s="36"/>
      <c r="S628" s="37"/>
      <c r="T628" s="112">
        <f>SUM(E628:S630)</f>
        <v>0</v>
      </c>
    </row>
    <row r="629" spans="1:20" x14ac:dyDescent="0.25">
      <c r="A629" s="116"/>
      <c r="B629" s="116"/>
      <c r="C629" s="68" t="s">
        <v>7</v>
      </c>
      <c r="D629" s="69">
        <v>2</v>
      </c>
      <c r="E629" s="41"/>
      <c r="F629" s="42"/>
      <c r="G629" s="42"/>
      <c r="H629" s="42"/>
      <c r="I629" s="42"/>
      <c r="J629" s="42"/>
      <c r="K629" s="42"/>
      <c r="L629" s="42"/>
      <c r="M629" s="42"/>
      <c r="N629" s="42"/>
      <c r="O629" s="43"/>
      <c r="P629" s="43"/>
      <c r="Q629" s="43"/>
      <c r="R629" s="43"/>
      <c r="S629" s="44"/>
      <c r="T629" s="113"/>
    </row>
    <row r="630" spans="1:20" x14ac:dyDescent="0.25">
      <c r="A630" s="116"/>
      <c r="B630" s="116"/>
      <c r="C630" s="70" t="s">
        <v>15</v>
      </c>
      <c r="D630" s="71">
        <v>2</v>
      </c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6"/>
      <c r="P630" s="46"/>
      <c r="Q630" s="46"/>
      <c r="R630" s="46"/>
      <c r="S630" s="47"/>
      <c r="T630" s="114"/>
    </row>
    <row r="631" spans="1:20" x14ac:dyDescent="0.25">
      <c r="A631" s="116"/>
      <c r="B631" s="116"/>
      <c r="C631" s="72" t="s">
        <v>32</v>
      </c>
      <c r="D631" s="66">
        <v>3</v>
      </c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9"/>
      <c r="P631" s="39"/>
      <c r="Q631" s="39"/>
      <c r="R631" s="39"/>
      <c r="S631" s="40"/>
      <c r="T631" s="76">
        <f t="shared" ref="T631:T632" si="77">SUM(E631:S631)</f>
        <v>0</v>
      </c>
    </row>
    <row r="632" spans="1:20" ht="15.75" thickBot="1" x14ac:dyDescent="0.3">
      <c r="A632" s="117"/>
      <c r="B632" s="117"/>
      <c r="C632" s="73" t="s">
        <v>11</v>
      </c>
      <c r="D632" s="74">
        <v>4</v>
      </c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9"/>
      <c r="P632" s="49"/>
      <c r="Q632" s="49"/>
      <c r="R632" s="49"/>
      <c r="S632" s="50"/>
      <c r="T632" s="78">
        <f t="shared" si="77"/>
        <v>0</v>
      </c>
    </row>
    <row r="633" spans="1:20" x14ac:dyDescent="0.25">
      <c r="A633" s="115"/>
      <c r="B633" s="115"/>
      <c r="C633" s="61" t="s">
        <v>3</v>
      </c>
      <c r="D633" s="62">
        <v>0</v>
      </c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3"/>
      <c r="P633" s="33"/>
      <c r="Q633" s="33"/>
      <c r="R633" s="33"/>
      <c r="S633" s="34"/>
      <c r="T633" s="75">
        <f>SUM(E633:S633)</f>
        <v>0</v>
      </c>
    </row>
    <row r="634" spans="1:20" x14ac:dyDescent="0.25">
      <c r="A634" s="116"/>
      <c r="B634" s="116"/>
      <c r="C634" s="63" t="s">
        <v>4</v>
      </c>
      <c r="D634" s="64">
        <v>1</v>
      </c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6"/>
      <c r="P634" s="36"/>
      <c r="Q634" s="36"/>
      <c r="R634" s="36"/>
      <c r="S634" s="37"/>
      <c r="T634" s="112">
        <f>SUM(E634:S635)</f>
        <v>0</v>
      </c>
    </row>
    <row r="635" spans="1:20" x14ac:dyDescent="0.25">
      <c r="A635" s="116"/>
      <c r="B635" s="116"/>
      <c r="C635" s="65" t="s">
        <v>14</v>
      </c>
      <c r="D635" s="66">
        <v>1</v>
      </c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9"/>
      <c r="P635" s="39"/>
      <c r="Q635" s="39"/>
      <c r="R635" s="39"/>
      <c r="S635" s="40"/>
      <c r="T635" s="114"/>
    </row>
    <row r="636" spans="1:20" x14ac:dyDescent="0.25">
      <c r="A636" s="116"/>
      <c r="B636" s="116"/>
      <c r="C636" s="63" t="s">
        <v>6</v>
      </c>
      <c r="D636" s="67">
        <v>2</v>
      </c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6"/>
      <c r="P636" s="36"/>
      <c r="Q636" s="36"/>
      <c r="R636" s="36"/>
      <c r="S636" s="37"/>
      <c r="T636" s="112">
        <f>SUM(E636:S638)</f>
        <v>0</v>
      </c>
    </row>
    <row r="637" spans="1:20" x14ac:dyDescent="0.25">
      <c r="A637" s="116"/>
      <c r="B637" s="116"/>
      <c r="C637" s="68" t="s">
        <v>7</v>
      </c>
      <c r="D637" s="69">
        <v>2</v>
      </c>
      <c r="E637" s="41"/>
      <c r="F637" s="42"/>
      <c r="G637" s="42"/>
      <c r="H637" s="42"/>
      <c r="I637" s="42"/>
      <c r="J637" s="42"/>
      <c r="K637" s="42"/>
      <c r="L637" s="42"/>
      <c r="M637" s="42"/>
      <c r="N637" s="42"/>
      <c r="O637" s="43"/>
      <c r="P637" s="43"/>
      <c r="Q637" s="43"/>
      <c r="R637" s="43"/>
      <c r="S637" s="44"/>
      <c r="T637" s="113"/>
    </row>
    <row r="638" spans="1:20" x14ac:dyDescent="0.25">
      <c r="A638" s="116"/>
      <c r="B638" s="116"/>
      <c r="C638" s="70" t="s">
        <v>15</v>
      </c>
      <c r="D638" s="71">
        <v>2</v>
      </c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6"/>
      <c r="P638" s="46"/>
      <c r="Q638" s="46"/>
      <c r="R638" s="46"/>
      <c r="S638" s="47"/>
      <c r="T638" s="114"/>
    </row>
    <row r="639" spans="1:20" x14ac:dyDescent="0.25">
      <c r="A639" s="116"/>
      <c r="B639" s="116"/>
      <c r="C639" s="72" t="s">
        <v>32</v>
      </c>
      <c r="D639" s="66">
        <v>3</v>
      </c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9"/>
      <c r="P639" s="39"/>
      <c r="Q639" s="39"/>
      <c r="R639" s="39"/>
      <c r="S639" s="40"/>
      <c r="T639" s="76">
        <f t="shared" ref="T639:T640" si="78">SUM(E639:S639)</f>
        <v>0</v>
      </c>
    </row>
    <row r="640" spans="1:20" ht="15.75" thickBot="1" x14ac:dyDescent="0.3">
      <c r="A640" s="117"/>
      <c r="B640" s="117"/>
      <c r="C640" s="73" t="s">
        <v>11</v>
      </c>
      <c r="D640" s="74">
        <v>4</v>
      </c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9"/>
      <c r="P640" s="49"/>
      <c r="Q640" s="49"/>
      <c r="R640" s="49"/>
      <c r="S640" s="50"/>
      <c r="T640" s="78">
        <f t="shared" si="78"/>
        <v>0</v>
      </c>
    </row>
    <row r="641" spans="1:20" x14ac:dyDescent="0.25">
      <c r="A641" s="115"/>
      <c r="B641" s="115"/>
      <c r="C641" s="61" t="s">
        <v>3</v>
      </c>
      <c r="D641" s="62">
        <v>0</v>
      </c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3"/>
      <c r="P641" s="33"/>
      <c r="Q641" s="33"/>
      <c r="R641" s="33"/>
      <c r="S641" s="34"/>
      <c r="T641" s="75">
        <f>SUM(E641:S641)</f>
        <v>0</v>
      </c>
    </row>
    <row r="642" spans="1:20" x14ac:dyDescent="0.25">
      <c r="A642" s="116"/>
      <c r="B642" s="116"/>
      <c r="C642" s="63" t="s">
        <v>4</v>
      </c>
      <c r="D642" s="64">
        <v>1</v>
      </c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6"/>
      <c r="P642" s="36"/>
      <c r="Q642" s="36"/>
      <c r="R642" s="36"/>
      <c r="S642" s="37"/>
      <c r="T642" s="112">
        <f>SUM(E642:S643)</f>
        <v>0</v>
      </c>
    </row>
    <row r="643" spans="1:20" x14ac:dyDescent="0.25">
      <c r="A643" s="116"/>
      <c r="B643" s="116"/>
      <c r="C643" s="65" t="s">
        <v>14</v>
      </c>
      <c r="D643" s="66">
        <v>1</v>
      </c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9"/>
      <c r="P643" s="39"/>
      <c r="Q643" s="39"/>
      <c r="R643" s="39"/>
      <c r="S643" s="40"/>
      <c r="T643" s="114"/>
    </row>
    <row r="644" spans="1:20" x14ac:dyDescent="0.25">
      <c r="A644" s="116"/>
      <c r="B644" s="116"/>
      <c r="C644" s="63" t="s">
        <v>6</v>
      </c>
      <c r="D644" s="67">
        <v>2</v>
      </c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6"/>
      <c r="P644" s="36"/>
      <c r="Q644" s="36"/>
      <c r="R644" s="36"/>
      <c r="S644" s="37"/>
      <c r="T644" s="112">
        <f>SUM(E644:S646)</f>
        <v>0</v>
      </c>
    </row>
    <row r="645" spans="1:20" x14ac:dyDescent="0.25">
      <c r="A645" s="116"/>
      <c r="B645" s="116"/>
      <c r="C645" s="68" t="s">
        <v>7</v>
      </c>
      <c r="D645" s="69">
        <v>2</v>
      </c>
      <c r="E645" s="41"/>
      <c r="F645" s="42"/>
      <c r="G645" s="42"/>
      <c r="H645" s="42"/>
      <c r="I645" s="42"/>
      <c r="J645" s="42"/>
      <c r="K645" s="42"/>
      <c r="L645" s="42"/>
      <c r="M645" s="42"/>
      <c r="N645" s="42"/>
      <c r="O645" s="43"/>
      <c r="P645" s="43"/>
      <c r="Q645" s="43"/>
      <c r="R645" s="43"/>
      <c r="S645" s="44"/>
      <c r="T645" s="113"/>
    </row>
    <row r="646" spans="1:20" x14ac:dyDescent="0.25">
      <c r="A646" s="116"/>
      <c r="B646" s="116"/>
      <c r="C646" s="70" t="s">
        <v>15</v>
      </c>
      <c r="D646" s="71">
        <v>2</v>
      </c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6"/>
      <c r="P646" s="46"/>
      <c r="Q646" s="46"/>
      <c r="R646" s="46"/>
      <c r="S646" s="47"/>
      <c r="T646" s="114"/>
    </row>
    <row r="647" spans="1:20" x14ac:dyDescent="0.25">
      <c r="A647" s="116"/>
      <c r="B647" s="116"/>
      <c r="C647" s="72" t="s">
        <v>32</v>
      </c>
      <c r="D647" s="66">
        <v>3</v>
      </c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9"/>
      <c r="P647" s="39"/>
      <c r="Q647" s="39"/>
      <c r="R647" s="39"/>
      <c r="S647" s="40"/>
      <c r="T647" s="76">
        <f t="shared" ref="T647:T648" si="79">SUM(E647:S647)</f>
        <v>0</v>
      </c>
    </row>
    <row r="648" spans="1:20" ht="15.75" thickBot="1" x14ac:dyDescent="0.3">
      <c r="A648" s="117"/>
      <c r="B648" s="117"/>
      <c r="C648" s="73" t="s">
        <v>11</v>
      </c>
      <c r="D648" s="74">
        <v>4</v>
      </c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9"/>
      <c r="P648" s="49"/>
      <c r="Q648" s="49"/>
      <c r="R648" s="49"/>
      <c r="S648" s="50"/>
      <c r="T648" s="78">
        <f t="shared" si="79"/>
        <v>0</v>
      </c>
    </row>
    <row r="649" spans="1:20" x14ac:dyDescent="0.25">
      <c r="A649" s="115"/>
      <c r="B649" s="115"/>
      <c r="C649" s="61" t="s">
        <v>3</v>
      </c>
      <c r="D649" s="62">
        <v>0</v>
      </c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3"/>
      <c r="P649" s="33"/>
      <c r="Q649" s="33"/>
      <c r="R649" s="33"/>
      <c r="S649" s="34"/>
      <c r="T649" s="75">
        <f>SUM(E649:S649)</f>
        <v>0</v>
      </c>
    </row>
    <row r="650" spans="1:20" x14ac:dyDescent="0.25">
      <c r="A650" s="116"/>
      <c r="B650" s="116"/>
      <c r="C650" s="63" t="s">
        <v>4</v>
      </c>
      <c r="D650" s="64">
        <v>1</v>
      </c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6"/>
      <c r="P650" s="36"/>
      <c r="Q650" s="36"/>
      <c r="R650" s="36"/>
      <c r="S650" s="37"/>
      <c r="T650" s="112">
        <f>SUM(E650:S651)</f>
        <v>0</v>
      </c>
    </row>
    <row r="651" spans="1:20" x14ac:dyDescent="0.25">
      <c r="A651" s="116"/>
      <c r="B651" s="116"/>
      <c r="C651" s="65" t="s">
        <v>14</v>
      </c>
      <c r="D651" s="66">
        <v>1</v>
      </c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9"/>
      <c r="P651" s="39"/>
      <c r="Q651" s="39"/>
      <c r="R651" s="39"/>
      <c r="S651" s="40"/>
      <c r="T651" s="114"/>
    </row>
    <row r="652" spans="1:20" x14ac:dyDescent="0.25">
      <c r="A652" s="116"/>
      <c r="B652" s="116"/>
      <c r="C652" s="63" t="s">
        <v>6</v>
      </c>
      <c r="D652" s="67">
        <v>2</v>
      </c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6"/>
      <c r="P652" s="36"/>
      <c r="Q652" s="36"/>
      <c r="R652" s="36"/>
      <c r="S652" s="37"/>
      <c r="T652" s="112">
        <f>SUM(E652:S654)</f>
        <v>0</v>
      </c>
    </row>
    <row r="653" spans="1:20" x14ac:dyDescent="0.25">
      <c r="A653" s="116"/>
      <c r="B653" s="116"/>
      <c r="C653" s="68" t="s">
        <v>7</v>
      </c>
      <c r="D653" s="69">
        <v>2</v>
      </c>
      <c r="E653" s="41"/>
      <c r="F653" s="42"/>
      <c r="G653" s="42"/>
      <c r="H653" s="42"/>
      <c r="I653" s="42"/>
      <c r="J653" s="42"/>
      <c r="K653" s="42"/>
      <c r="L653" s="42"/>
      <c r="M653" s="42"/>
      <c r="N653" s="42"/>
      <c r="O653" s="43"/>
      <c r="P653" s="43"/>
      <c r="Q653" s="43"/>
      <c r="R653" s="43"/>
      <c r="S653" s="44"/>
      <c r="T653" s="113"/>
    </row>
    <row r="654" spans="1:20" x14ac:dyDescent="0.25">
      <c r="A654" s="116"/>
      <c r="B654" s="116"/>
      <c r="C654" s="70" t="s">
        <v>15</v>
      </c>
      <c r="D654" s="71">
        <v>2</v>
      </c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6"/>
      <c r="P654" s="46"/>
      <c r="Q654" s="46"/>
      <c r="R654" s="46"/>
      <c r="S654" s="47"/>
      <c r="T654" s="114"/>
    </row>
    <row r="655" spans="1:20" x14ac:dyDescent="0.25">
      <c r="A655" s="116"/>
      <c r="B655" s="116"/>
      <c r="C655" s="72" t="s">
        <v>32</v>
      </c>
      <c r="D655" s="66">
        <v>3</v>
      </c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9"/>
      <c r="P655" s="39"/>
      <c r="Q655" s="39"/>
      <c r="R655" s="39"/>
      <c r="S655" s="40"/>
      <c r="T655" s="76">
        <f t="shared" ref="T655:T656" si="80">SUM(E655:S655)</f>
        <v>0</v>
      </c>
    </row>
    <row r="656" spans="1:20" ht="15.75" thickBot="1" x14ac:dyDescent="0.3">
      <c r="A656" s="117"/>
      <c r="B656" s="117"/>
      <c r="C656" s="73" t="s">
        <v>11</v>
      </c>
      <c r="D656" s="74">
        <v>4</v>
      </c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9"/>
      <c r="P656" s="49"/>
      <c r="Q656" s="49"/>
      <c r="R656" s="49"/>
      <c r="S656" s="50"/>
      <c r="T656" s="78">
        <f t="shared" si="80"/>
        <v>0</v>
      </c>
    </row>
    <row r="657" spans="1:20" x14ac:dyDescent="0.25">
      <c r="A657" s="115"/>
      <c r="B657" s="115"/>
      <c r="C657" s="61" t="s">
        <v>3</v>
      </c>
      <c r="D657" s="62">
        <v>0</v>
      </c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3"/>
      <c r="P657" s="33"/>
      <c r="Q657" s="33"/>
      <c r="R657" s="33"/>
      <c r="S657" s="34"/>
      <c r="T657" s="75">
        <f>SUM(E657:S657)</f>
        <v>0</v>
      </c>
    </row>
    <row r="658" spans="1:20" x14ac:dyDescent="0.25">
      <c r="A658" s="116"/>
      <c r="B658" s="116"/>
      <c r="C658" s="63" t="s">
        <v>4</v>
      </c>
      <c r="D658" s="64">
        <v>1</v>
      </c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6"/>
      <c r="P658" s="36"/>
      <c r="Q658" s="36"/>
      <c r="R658" s="36"/>
      <c r="S658" s="37"/>
      <c r="T658" s="112">
        <f>SUM(E658:S659)</f>
        <v>0</v>
      </c>
    </row>
    <row r="659" spans="1:20" x14ac:dyDescent="0.25">
      <c r="A659" s="116"/>
      <c r="B659" s="116"/>
      <c r="C659" s="65" t="s">
        <v>14</v>
      </c>
      <c r="D659" s="66">
        <v>1</v>
      </c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9"/>
      <c r="P659" s="39"/>
      <c r="Q659" s="39"/>
      <c r="R659" s="39"/>
      <c r="S659" s="40"/>
      <c r="T659" s="114"/>
    </row>
    <row r="660" spans="1:20" x14ac:dyDescent="0.25">
      <c r="A660" s="116"/>
      <c r="B660" s="116"/>
      <c r="C660" s="63" t="s">
        <v>6</v>
      </c>
      <c r="D660" s="67">
        <v>2</v>
      </c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6"/>
      <c r="P660" s="36"/>
      <c r="Q660" s="36"/>
      <c r="R660" s="36"/>
      <c r="S660" s="37"/>
      <c r="T660" s="112">
        <f>SUM(E660:S662)</f>
        <v>0</v>
      </c>
    </row>
    <row r="661" spans="1:20" x14ac:dyDescent="0.25">
      <c r="A661" s="116"/>
      <c r="B661" s="116"/>
      <c r="C661" s="68" t="s">
        <v>7</v>
      </c>
      <c r="D661" s="69">
        <v>2</v>
      </c>
      <c r="E661" s="41"/>
      <c r="F661" s="42"/>
      <c r="G661" s="42"/>
      <c r="H661" s="42"/>
      <c r="I661" s="42"/>
      <c r="J661" s="42"/>
      <c r="K661" s="42"/>
      <c r="L661" s="42"/>
      <c r="M661" s="42"/>
      <c r="N661" s="42"/>
      <c r="O661" s="43"/>
      <c r="P661" s="43"/>
      <c r="Q661" s="43"/>
      <c r="R661" s="43"/>
      <c r="S661" s="44"/>
      <c r="T661" s="113"/>
    </row>
    <row r="662" spans="1:20" x14ac:dyDescent="0.25">
      <c r="A662" s="116"/>
      <c r="B662" s="116"/>
      <c r="C662" s="70" t="s">
        <v>15</v>
      </c>
      <c r="D662" s="71">
        <v>2</v>
      </c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6"/>
      <c r="P662" s="46"/>
      <c r="Q662" s="46"/>
      <c r="R662" s="46"/>
      <c r="S662" s="47"/>
      <c r="T662" s="114"/>
    </row>
    <row r="663" spans="1:20" x14ac:dyDescent="0.25">
      <c r="A663" s="116"/>
      <c r="B663" s="116"/>
      <c r="C663" s="72" t="s">
        <v>32</v>
      </c>
      <c r="D663" s="66">
        <v>3</v>
      </c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9"/>
      <c r="P663" s="39"/>
      <c r="Q663" s="39"/>
      <c r="R663" s="39"/>
      <c r="S663" s="40"/>
      <c r="T663" s="76">
        <f t="shared" ref="T663:T664" si="81">SUM(E663:S663)</f>
        <v>0</v>
      </c>
    </row>
    <row r="664" spans="1:20" ht="15.75" thickBot="1" x14ac:dyDescent="0.3">
      <c r="A664" s="117"/>
      <c r="B664" s="117"/>
      <c r="C664" s="73" t="s">
        <v>11</v>
      </c>
      <c r="D664" s="74">
        <v>4</v>
      </c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9"/>
      <c r="P664" s="49"/>
      <c r="Q664" s="49"/>
      <c r="R664" s="49"/>
      <c r="S664" s="50"/>
      <c r="T664" s="78">
        <f t="shared" si="81"/>
        <v>0</v>
      </c>
    </row>
    <row r="665" spans="1:20" x14ac:dyDescent="0.25">
      <c r="A665" s="115"/>
      <c r="B665" s="115"/>
      <c r="C665" s="61" t="s">
        <v>3</v>
      </c>
      <c r="D665" s="62">
        <v>0</v>
      </c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3"/>
      <c r="P665" s="33"/>
      <c r="Q665" s="33"/>
      <c r="R665" s="33"/>
      <c r="S665" s="34"/>
      <c r="T665" s="75">
        <f>SUM(E665:S665)</f>
        <v>0</v>
      </c>
    </row>
    <row r="666" spans="1:20" x14ac:dyDescent="0.25">
      <c r="A666" s="116"/>
      <c r="B666" s="116"/>
      <c r="C666" s="63" t="s">
        <v>4</v>
      </c>
      <c r="D666" s="64">
        <v>1</v>
      </c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6"/>
      <c r="P666" s="36"/>
      <c r="Q666" s="36"/>
      <c r="R666" s="36"/>
      <c r="S666" s="37"/>
      <c r="T666" s="112">
        <f>SUM(E666:S667)</f>
        <v>0</v>
      </c>
    </row>
    <row r="667" spans="1:20" x14ac:dyDescent="0.25">
      <c r="A667" s="116"/>
      <c r="B667" s="116"/>
      <c r="C667" s="65" t="s">
        <v>14</v>
      </c>
      <c r="D667" s="66">
        <v>1</v>
      </c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9"/>
      <c r="P667" s="39"/>
      <c r="Q667" s="39"/>
      <c r="R667" s="39"/>
      <c r="S667" s="40"/>
      <c r="T667" s="114"/>
    </row>
    <row r="668" spans="1:20" x14ac:dyDescent="0.25">
      <c r="A668" s="116"/>
      <c r="B668" s="116"/>
      <c r="C668" s="63" t="s">
        <v>6</v>
      </c>
      <c r="D668" s="67">
        <v>2</v>
      </c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6"/>
      <c r="P668" s="36"/>
      <c r="Q668" s="36"/>
      <c r="R668" s="36"/>
      <c r="S668" s="37"/>
      <c r="T668" s="112">
        <f>SUM(E668:S670)</f>
        <v>0</v>
      </c>
    </row>
    <row r="669" spans="1:20" x14ac:dyDescent="0.25">
      <c r="A669" s="116"/>
      <c r="B669" s="116"/>
      <c r="C669" s="68" t="s">
        <v>7</v>
      </c>
      <c r="D669" s="69">
        <v>2</v>
      </c>
      <c r="E669" s="41"/>
      <c r="F669" s="42"/>
      <c r="G669" s="42"/>
      <c r="H669" s="42"/>
      <c r="I669" s="42"/>
      <c r="J669" s="42"/>
      <c r="K669" s="42"/>
      <c r="L669" s="42"/>
      <c r="M669" s="42"/>
      <c r="N669" s="42"/>
      <c r="O669" s="43"/>
      <c r="P669" s="43"/>
      <c r="Q669" s="43"/>
      <c r="R669" s="43"/>
      <c r="S669" s="44"/>
      <c r="T669" s="113"/>
    </row>
    <row r="670" spans="1:20" x14ac:dyDescent="0.25">
      <c r="A670" s="116"/>
      <c r="B670" s="116"/>
      <c r="C670" s="70" t="s">
        <v>15</v>
      </c>
      <c r="D670" s="71">
        <v>2</v>
      </c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6"/>
      <c r="P670" s="46"/>
      <c r="Q670" s="46"/>
      <c r="R670" s="46"/>
      <c r="S670" s="47"/>
      <c r="T670" s="114"/>
    </row>
    <row r="671" spans="1:20" x14ac:dyDescent="0.25">
      <c r="A671" s="116"/>
      <c r="B671" s="116"/>
      <c r="C671" s="72" t="s">
        <v>32</v>
      </c>
      <c r="D671" s="66">
        <v>3</v>
      </c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9"/>
      <c r="P671" s="39"/>
      <c r="Q671" s="39"/>
      <c r="R671" s="39"/>
      <c r="S671" s="40"/>
      <c r="T671" s="76">
        <f t="shared" ref="T671:T672" si="82">SUM(E671:S671)</f>
        <v>0</v>
      </c>
    </row>
    <row r="672" spans="1:20" ht="15.75" thickBot="1" x14ac:dyDescent="0.3">
      <c r="A672" s="117"/>
      <c r="B672" s="117"/>
      <c r="C672" s="73" t="s">
        <v>11</v>
      </c>
      <c r="D672" s="74">
        <v>4</v>
      </c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9"/>
      <c r="P672" s="49"/>
      <c r="Q672" s="49"/>
      <c r="R672" s="49"/>
      <c r="S672" s="50"/>
      <c r="T672" s="78">
        <f t="shared" si="82"/>
        <v>0</v>
      </c>
    </row>
    <row r="673" spans="1:20" x14ac:dyDescent="0.25">
      <c r="A673" s="115"/>
      <c r="B673" s="115"/>
      <c r="C673" s="61" t="s">
        <v>3</v>
      </c>
      <c r="D673" s="62">
        <v>0</v>
      </c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3"/>
      <c r="P673" s="33"/>
      <c r="Q673" s="33"/>
      <c r="R673" s="33"/>
      <c r="S673" s="34"/>
      <c r="T673" s="75">
        <f>SUM(E673:S673)</f>
        <v>0</v>
      </c>
    </row>
    <row r="674" spans="1:20" x14ac:dyDescent="0.25">
      <c r="A674" s="116"/>
      <c r="B674" s="116"/>
      <c r="C674" s="63" t="s">
        <v>4</v>
      </c>
      <c r="D674" s="64">
        <v>1</v>
      </c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6"/>
      <c r="P674" s="36"/>
      <c r="Q674" s="36"/>
      <c r="R674" s="36"/>
      <c r="S674" s="37"/>
      <c r="T674" s="112">
        <f>SUM(E674:S675)</f>
        <v>0</v>
      </c>
    </row>
    <row r="675" spans="1:20" x14ac:dyDescent="0.25">
      <c r="A675" s="116"/>
      <c r="B675" s="116"/>
      <c r="C675" s="65" t="s">
        <v>14</v>
      </c>
      <c r="D675" s="66">
        <v>1</v>
      </c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9"/>
      <c r="P675" s="39"/>
      <c r="Q675" s="39"/>
      <c r="R675" s="39"/>
      <c r="S675" s="40"/>
      <c r="T675" s="114"/>
    </row>
    <row r="676" spans="1:20" x14ac:dyDescent="0.25">
      <c r="A676" s="116"/>
      <c r="B676" s="116"/>
      <c r="C676" s="63" t="s">
        <v>6</v>
      </c>
      <c r="D676" s="67">
        <v>2</v>
      </c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6"/>
      <c r="P676" s="36"/>
      <c r="Q676" s="36"/>
      <c r="R676" s="36"/>
      <c r="S676" s="37"/>
      <c r="T676" s="112">
        <f>SUM(E676:S678)</f>
        <v>0</v>
      </c>
    </row>
    <row r="677" spans="1:20" x14ac:dyDescent="0.25">
      <c r="A677" s="116"/>
      <c r="B677" s="116"/>
      <c r="C677" s="68" t="s">
        <v>7</v>
      </c>
      <c r="D677" s="69">
        <v>2</v>
      </c>
      <c r="E677" s="41"/>
      <c r="F677" s="42"/>
      <c r="G677" s="42"/>
      <c r="H677" s="42"/>
      <c r="I677" s="42"/>
      <c r="J677" s="42"/>
      <c r="K677" s="42"/>
      <c r="L677" s="42"/>
      <c r="M677" s="42"/>
      <c r="N677" s="42"/>
      <c r="O677" s="43"/>
      <c r="P677" s="43"/>
      <c r="Q677" s="43"/>
      <c r="R677" s="43"/>
      <c r="S677" s="44"/>
      <c r="T677" s="113"/>
    </row>
    <row r="678" spans="1:20" x14ac:dyDescent="0.25">
      <c r="A678" s="116"/>
      <c r="B678" s="116"/>
      <c r="C678" s="70" t="s">
        <v>15</v>
      </c>
      <c r="D678" s="71">
        <v>2</v>
      </c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6"/>
      <c r="P678" s="46"/>
      <c r="Q678" s="46"/>
      <c r="R678" s="46"/>
      <c r="S678" s="47"/>
      <c r="T678" s="114"/>
    </row>
    <row r="679" spans="1:20" x14ac:dyDescent="0.25">
      <c r="A679" s="116"/>
      <c r="B679" s="116"/>
      <c r="C679" s="72" t="s">
        <v>32</v>
      </c>
      <c r="D679" s="66">
        <v>3</v>
      </c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9"/>
      <c r="P679" s="39"/>
      <c r="Q679" s="39"/>
      <c r="R679" s="39"/>
      <c r="S679" s="40"/>
      <c r="T679" s="76">
        <f t="shared" ref="T679:T680" si="83">SUM(E679:S679)</f>
        <v>0</v>
      </c>
    </row>
    <row r="680" spans="1:20" ht="15.75" thickBot="1" x14ac:dyDescent="0.3">
      <c r="A680" s="117"/>
      <c r="B680" s="117"/>
      <c r="C680" s="73" t="s">
        <v>11</v>
      </c>
      <c r="D680" s="74">
        <v>4</v>
      </c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9"/>
      <c r="P680" s="49"/>
      <c r="Q680" s="49"/>
      <c r="R680" s="49"/>
      <c r="S680" s="50"/>
      <c r="T680" s="78">
        <f t="shared" si="83"/>
        <v>0</v>
      </c>
    </row>
    <row r="681" spans="1:20" x14ac:dyDescent="0.25">
      <c r="A681" s="115"/>
      <c r="B681" s="115"/>
      <c r="C681" s="61" t="s">
        <v>3</v>
      </c>
      <c r="D681" s="62">
        <v>0</v>
      </c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3"/>
      <c r="P681" s="33"/>
      <c r="Q681" s="33"/>
      <c r="R681" s="33"/>
      <c r="S681" s="34"/>
      <c r="T681" s="75">
        <f>SUM(E681:S681)</f>
        <v>0</v>
      </c>
    </row>
    <row r="682" spans="1:20" x14ac:dyDescent="0.25">
      <c r="A682" s="116"/>
      <c r="B682" s="116"/>
      <c r="C682" s="63" t="s">
        <v>4</v>
      </c>
      <c r="D682" s="64">
        <v>1</v>
      </c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6"/>
      <c r="P682" s="36"/>
      <c r="Q682" s="36"/>
      <c r="R682" s="36"/>
      <c r="S682" s="37"/>
      <c r="T682" s="112">
        <f>SUM(E682:S683)</f>
        <v>0</v>
      </c>
    </row>
    <row r="683" spans="1:20" x14ac:dyDescent="0.25">
      <c r="A683" s="116"/>
      <c r="B683" s="116"/>
      <c r="C683" s="65" t="s">
        <v>14</v>
      </c>
      <c r="D683" s="66">
        <v>1</v>
      </c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9"/>
      <c r="P683" s="39"/>
      <c r="Q683" s="39"/>
      <c r="R683" s="39"/>
      <c r="S683" s="40"/>
      <c r="T683" s="114"/>
    </row>
    <row r="684" spans="1:20" x14ac:dyDescent="0.25">
      <c r="A684" s="116"/>
      <c r="B684" s="116"/>
      <c r="C684" s="63" t="s">
        <v>6</v>
      </c>
      <c r="D684" s="67">
        <v>2</v>
      </c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6"/>
      <c r="P684" s="36"/>
      <c r="Q684" s="36"/>
      <c r="R684" s="36"/>
      <c r="S684" s="37"/>
      <c r="T684" s="112">
        <f>SUM(E684:S686)</f>
        <v>0</v>
      </c>
    </row>
    <row r="685" spans="1:20" x14ac:dyDescent="0.25">
      <c r="A685" s="116"/>
      <c r="B685" s="116"/>
      <c r="C685" s="68" t="s">
        <v>7</v>
      </c>
      <c r="D685" s="69">
        <v>2</v>
      </c>
      <c r="E685" s="41"/>
      <c r="F685" s="42"/>
      <c r="G685" s="42"/>
      <c r="H685" s="42"/>
      <c r="I685" s="42"/>
      <c r="J685" s="42"/>
      <c r="K685" s="42"/>
      <c r="L685" s="42"/>
      <c r="M685" s="42"/>
      <c r="N685" s="42"/>
      <c r="O685" s="43"/>
      <c r="P685" s="43"/>
      <c r="Q685" s="43"/>
      <c r="R685" s="43"/>
      <c r="S685" s="44"/>
      <c r="T685" s="113"/>
    </row>
    <row r="686" spans="1:20" x14ac:dyDescent="0.25">
      <c r="A686" s="116"/>
      <c r="B686" s="116"/>
      <c r="C686" s="70" t="s">
        <v>15</v>
      </c>
      <c r="D686" s="71">
        <v>2</v>
      </c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6"/>
      <c r="P686" s="46"/>
      <c r="Q686" s="46"/>
      <c r="R686" s="46"/>
      <c r="S686" s="47"/>
      <c r="T686" s="114"/>
    </row>
    <row r="687" spans="1:20" x14ac:dyDescent="0.25">
      <c r="A687" s="116"/>
      <c r="B687" s="116"/>
      <c r="C687" s="72" t="s">
        <v>32</v>
      </c>
      <c r="D687" s="66">
        <v>3</v>
      </c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9"/>
      <c r="P687" s="39"/>
      <c r="Q687" s="39"/>
      <c r="R687" s="39"/>
      <c r="S687" s="40"/>
      <c r="T687" s="76">
        <f t="shared" ref="T687:T688" si="84">SUM(E687:S687)</f>
        <v>0</v>
      </c>
    </row>
    <row r="688" spans="1:20" ht="15.75" thickBot="1" x14ac:dyDescent="0.3">
      <c r="A688" s="117"/>
      <c r="B688" s="117"/>
      <c r="C688" s="73" t="s">
        <v>11</v>
      </c>
      <c r="D688" s="74">
        <v>4</v>
      </c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9"/>
      <c r="P688" s="49"/>
      <c r="Q688" s="49"/>
      <c r="R688" s="49"/>
      <c r="S688" s="50"/>
      <c r="T688" s="78">
        <f t="shared" si="84"/>
        <v>0</v>
      </c>
    </row>
    <row r="689" spans="1:20" x14ac:dyDescent="0.25">
      <c r="A689" s="115"/>
      <c r="B689" s="115"/>
      <c r="C689" s="61" t="s">
        <v>3</v>
      </c>
      <c r="D689" s="62">
        <v>0</v>
      </c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3"/>
      <c r="P689" s="33"/>
      <c r="Q689" s="33"/>
      <c r="R689" s="33"/>
      <c r="S689" s="34"/>
      <c r="T689" s="75">
        <f>SUM(E689:S689)</f>
        <v>0</v>
      </c>
    </row>
    <row r="690" spans="1:20" x14ac:dyDescent="0.25">
      <c r="A690" s="116"/>
      <c r="B690" s="116"/>
      <c r="C690" s="63" t="s">
        <v>4</v>
      </c>
      <c r="D690" s="64">
        <v>1</v>
      </c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6"/>
      <c r="P690" s="36"/>
      <c r="Q690" s="36"/>
      <c r="R690" s="36"/>
      <c r="S690" s="37"/>
      <c r="T690" s="112">
        <f>SUM(E690:S691)</f>
        <v>0</v>
      </c>
    </row>
    <row r="691" spans="1:20" x14ac:dyDescent="0.25">
      <c r="A691" s="116"/>
      <c r="B691" s="116"/>
      <c r="C691" s="65" t="s">
        <v>14</v>
      </c>
      <c r="D691" s="66">
        <v>1</v>
      </c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9"/>
      <c r="P691" s="39"/>
      <c r="Q691" s="39"/>
      <c r="R691" s="39"/>
      <c r="S691" s="40"/>
      <c r="T691" s="114"/>
    </row>
    <row r="692" spans="1:20" x14ac:dyDescent="0.25">
      <c r="A692" s="116"/>
      <c r="B692" s="116"/>
      <c r="C692" s="63" t="s">
        <v>6</v>
      </c>
      <c r="D692" s="67">
        <v>2</v>
      </c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6"/>
      <c r="P692" s="36"/>
      <c r="Q692" s="36"/>
      <c r="R692" s="36"/>
      <c r="S692" s="37"/>
      <c r="T692" s="112">
        <f>SUM(E692:S694)</f>
        <v>0</v>
      </c>
    </row>
    <row r="693" spans="1:20" x14ac:dyDescent="0.25">
      <c r="A693" s="116"/>
      <c r="B693" s="116"/>
      <c r="C693" s="68" t="s">
        <v>7</v>
      </c>
      <c r="D693" s="69">
        <v>2</v>
      </c>
      <c r="E693" s="41"/>
      <c r="F693" s="42"/>
      <c r="G693" s="42"/>
      <c r="H693" s="42"/>
      <c r="I693" s="42"/>
      <c r="J693" s="42"/>
      <c r="K693" s="42"/>
      <c r="L693" s="42"/>
      <c r="M693" s="42"/>
      <c r="N693" s="42"/>
      <c r="O693" s="43"/>
      <c r="P693" s="43"/>
      <c r="Q693" s="43"/>
      <c r="R693" s="43"/>
      <c r="S693" s="44"/>
      <c r="T693" s="113"/>
    </row>
    <row r="694" spans="1:20" x14ac:dyDescent="0.25">
      <c r="A694" s="116"/>
      <c r="B694" s="116"/>
      <c r="C694" s="70" t="s">
        <v>15</v>
      </c>
      <c r="D694" s="71">
        <v>2</v>
      </c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6"/>
      <c r="P694" s="46"/>
      <c r="Q694" s="46"/>
      <c r="R694" s="46"/>
      <c r="S694" s="47"/>
      <c r="T694" s="114"/>
    </row>
    <row r="695" spans="1:20" x14ac:dyDescent="0.25">
      <c r="A695" s="116"/>
      <c r="B695" s="116"/>
      <c r="C695" s="72" t="s">
        <v>32</v>
      </c>
      <c r="D695" s="66">
        <v>3</v>
      </c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9"/>
      <c r="P695" s="39"/>
      <c r="Q695" s="39"/>
      <c r="R695" s="39"/>
      <c r="S695" s="40"/>
      <c r="T695" s="76">
        <f t="shared" ref="T695:T696" si="85">SUM(E695:S695)</f>
        <v>0</v>
      </c>
    </row>
    <row r="696" spans="1:20" ht="15.75" thickBot="1" x14ac:dyDescent="0.3">
      <c r="A696" s="117"/>
      <c r="B696" s="117"/>
      <c r="C696" s="73" t="s">
        <v>11</v>
      </c>
      <c r="D696" s="74">
        <v>4</v>
      </c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9"/>
      <c r="P696" s="49"/>
      <c r="Q696" s="49"/>
      <c r="R696" s="49"/>
      <c r="S696" s="50"/>
      <c r="T696" s="78">
        <f t="shared" si="85"/>
        <v>0</v>
      </c>
    </row>
    <row r="697" spans="1:20" x14ac:dyDescent="0.25">
      <c r="A697" s="115"/>
      <c r="B697" s="115"/>
      <c r="C697" s="61" t="s">
        <v>3</v>
      </c>
      <c r="D697" s="62">
        <v>0</v>
      </c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3"/>
      <c r="P697" s="33"/>
      <c r="Q697" s="33"/>
      <c r="R697" s="33"/>
      <c r="S697" s="34"/>
      <c r="T697" s="75">
        <f>SUM(E697:S697)</f>
        <v>0</v>
      </c>
    </row>
    <row r="698" spans="1:20" x14ac:dyDescent="0.25">
      <c r="A698" s="116"/>
      <c r="B698" s="116"/>
      <c r="C698" s="63" t="s">
        <v>4</v>
      </c>
      <c r="D698" s="64">
        <v>1</v>
      </c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6"/>
      <c r="P698" s="36"/>
      <c r="Q698" s="36"/>
      <c r="R698" s="36"/>
      <c r="S698" s="37"/>
      <c r="T698" s="112">
        <f>SUM(E698:S699)</f>
        <v>0</v>
      </c>
    </row>
    <row r="699" spans="1:20" x14ac:dyDescent="0.25">
      <c r="A699" s="116"/>
      <c r="B699" s="116"/>
      <c r="C699" s="65" t="s">
        <v>14</v>
      </c>
      <c r="D699" s="66">
        <v>1</v>
      </c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9"/>
      <c r="P699" s="39"/>
      <c r="Q699" s="39"/>
      <c r="R699" s="39"/>
      <c r="S699" s="40"/>
      <c r="T699" s="114"/>
    </row>
    <row r="700" spans="1:20" x14ac:dyDescent="0.25">
      <c r="A700" s="116"/>
      <c r="B700" s="116"/>
      <c r="C700" s="63" t="s">
        <v>6</v>
      </c>
      <c r="D700" s="67">
        <v>2</v>
      </c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6"/>
      <c r="P700" s="36"/>
      <c r="Q700" s="36"/>
      <c r="R700" s="36"/>
      <c r="S700" s="37"/>
      <c r="T700" s="112">
        <f>SUM(E700:S702)</f>
        <v>0</v>
      </c>
    </row>
    <row r="701" spans="1:20" x14ac:dyDescent="0.25">
      <c r="A701" s="116"/>
      <c r="B701" s="116"/>
      <c r="C701" s="68" t="s">
        <v>7</v>
      </c>
      <c r="D701" s="69">
        <v>2</v>
      </c>
      <c r="E701" s="41"/>
      <c r="F701" s="42"/>
      <c r="G701" s="42"/>
      <c r="H701" s="42"/>
      <c r="I701" s="42"/>
      <c r="J701" s="42"/>
      <c r="K701" s="42"/>
      <c r="L701" s="42"/>
      <c r="M701" s="42"/>
      <c r="N701" s="42"/>
      <c r="O701" s="43"/>
      <c r="P701" s="43"/>
      <c r="Q701" s="43"/>
      <c r="R701" s="43"/>
      <c r="S701" s="44"/>
      <c r="T701" s="113"/>
    </row>
    <row r="702" spans="1:20" x14ac:dyDescent="0.25">
      <c r="A702" s="116"/>
      <c r="B702" s="116"/>
      <c r="C702" s="70" t="s">
        <v>15</v>
      </c>
      <c r="D702" s="71">
        <v>2</v>
      </c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6"/>
      <c r="P702" s="46"/>
      <c r="Q702" s="46"/>
      <c r="R702" s="46"/>
      <c r="S702" s="47"/>
      <c r="T702" s="114"/>
    </row>
    <row r="703" spans="1:20" x14ac:dyDescent="0.25">
      <c r="A703" s="116"/>
      <c r="B703" s="116"/>
      <c r="C703" s="72" t="s">
        <v>32</v>
      </c>
      <c r="D703" s="66">
        <v>3</v>
      </c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9"/>
      <c r="P703" s="39"/>
      <c r="Q703" s="39"/>
      <c r="R703" s="39"/>
      <c r="S703" s="40"/>
      <c r="T703" s="76">
        <f t="shared" ref="T703:T704" si="86">SUM(E703:S703)</f>
        <v>0</v>
      </c>
    </row>
    <row r="704" spans="1:20" ht="15.75" thickBot="1" x14ac:dyDescent="0.3">
      <c r="A704" s="117"/>
      <c r="B704" s="117"/>
      <c r="C704" s="73" t="s">
        <v>11</v>
      </c>
      <c r="D704" s="74">
        <v>4</v>
      </c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9"/>
      <c r="P704" s="49"/>
      <c r="Q704" s="49"/>
      <c r="R704" s="49"/>
      <c r="S704" s="50"/>
      <c r="T704" s="78">
        <f t="shared" si="86"/>
        <v>0</v>
      </c>
    </row>
    <row r="705" spans="1:20" x14ac:dyDescent="0.25">
      <c r="A705" s="115"/>
      <c r="B705" s="115"/>
      <c r="C705" s="61" t="s">
        <v>3</v>
      </c>
      <c r="D705" s="62">
        <v>0</v>
      </c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3"/>
      <c r="P705" s="33"/>
      <c r="Q705" s="33"/>
      <c r="R705" s="33"/>
      <c r="S705" s="34"/>
      <c r="T705" s="75">
        <f>SUM(E705:S705)</f>
        <v>0</v>
      </c>
    </row>
    <row r="706" spans="1:20" x14ac:dyDescent="0.25">
      <c r="A706" s="116"/>
      <c r="B706" s="116"/>
      <c r="C706" s="63" t="s">
        <v>4</v>
      </c>
      <c r="D706" s="64">
        <v>1</v>
      </c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6"/>
      <c r="P706" s="36"/>
      <c r="Q706" s="36"/>
      <c r="R706" s="36"/>
      <c r="S706" s="37"/>
      <c r="T706" s="112">
        <f>SUM(E706:S707)</f>
        <v>0</v>
      </c>
    </row>
    <row r="707" spans="1:20" x14ac:dyDescent="0.25">
      <c r="A707" s="116"/>
      <c r="B707" s="116"/>
      <c r="C707" s="65" t="s">
        <v>14</v>
      </c>
      <c r="D707" s="66">
        <v>1</v>
      </c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9"/>
      <c r="P707" s="39"/>
      <c r="Q707" s="39"/>
      <c r="R707" s="39"/>
      <c r="S707" s="40"/>
      <c r="T707" s="114"/>
    </row>
    <row r="708" spans="1:20" x14ac:dyDescent="0.25">
      <c r="A708" s="116"/>
      <c r="B708" s="116"/>
      <c r="C708" s="63" t="s">
        <v>6</v>
      </c>
      <c r="D708" s="67">
        <v>2</v>
      </c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6"/>
      <c r="P708" s="36"/>
      <c r="Q708" s="36"/>
      <c r="R708" s="36"/>
      <c r="S708" s="37"/>
      <c r="T708" s="112">
        <f>SUM(E708:S710)</f>
        <v>0</v>
      </c>
    </row>
    <row r="709" spans="1:20" x14ac:dyDescent="0.25">
      <c r="A709" s="116"/>
      <c r="B709" s="116"/>
      <c r="C709" s="68" t="s">
        <v>7</v>
      </c>
      <c r="D709" s="69">
        <v>2</v>
      </c>
      <c r="E709" s="41"/>
      <c r="F709" s="42"/>
      <c r="G709" s="42"/>
      <c r="H709" s="42"/>
      <c r="I709" s="42"/>
      <c r="J709" s="42"/>
      <c r="K709" s="42"/>
      <c r="L709" s="42"/>
      <c r="M709" s="42"/>
      <c r="N709" s="42"/>
      <c r="O709" s="43"/>
      <c r="P709" s="43"/>
      <c r="Q709" s="43"/>
      <c r="R709" s="43"/>
      <c r="S709" s="44"/>
      <c r="T709" s="113"/>
    </row>
    <row r="710" spans="1:20" x14ac:dyDescent="0.25">
      <c r="A710" s="116"/>
      <c r="B710" s="116"/>
      <c r="C710" s="70" t="s">
        <v>15</v>
      </c>
      <c r="D710" s="71">
        <v>2</v>
      </c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6"/>
      <c r="P710" s="46"/>
      <c r="Q710" s="46"/>
      <c r="R710" s="46"/>
      <c r="S710" s="47"/>
      <c r="T710" s="114"/>
    </row>
    <row r="711" spans="1:20" x14ac:dyDescent="0.25">
      <c r="A711" s="116"/>
      <c r="B711" s="116"/>
      <c r="C711" s="72" t="s">
        <v>32</v>
      </c>
      <c r="D711" s="66">
        <v>3</v>
      </c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9"/>
      <c r="P711" s="39"/>
      <c r="Q711" s="39"/>
      <c r="R711" s="39"/>
      <c r="S711" s="40"/>
      <c r="T711" s="76">
        <f t="shared" ref="T711:T712" si="87">SUM(E711:S711)</f>
        <v>0</v>
      </c>
    </row>
    <row r="712" spans="1:20" ht="15.75" thickBot="1" x14ac:dyDescent="0.3">
      <c r="A712" s="117"/>
      <c r="B712" s="117"/>
      <c r="C712" s="73" t="s">
        <v>11</v>
      </c>
      <c r="D712" s="74">
        <v>4</v>
      </c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9"/>
      <c r="P712" s="49"/>
      <c r="Q712" s="49"/>
      <c r="R712" s="49"/>
      <c r="S712" s="50"/>
      <c r="T712" s="78">
        <f t="shared" si="87"/>
        <v>0</v>
      </c>
    </row>
    <row r="713" spans="1:20" x14ac:dyDescent="0.25">
      <c r="A713" s="115"/>
      <c r="B713" s="115"/>
      <c r="C713" s="61" t="s">
        <v>3</v>
      </c>
      <c r="D713" s="62">
        <v>0</v>
      </c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3"/>
      <c r="P713" s="33"/>
      <c r="Q713" s="33"/>
      <c r="R713" s="33"/>
      <c r="S713" s="34"/>
      <c r="T713" s="75">
        <f>SUM(E713:S713)</f>
        <v>0</v>
      </c>
    </row>
    <row r="714" spans="1:20" x14ac:dyDescent="0.25">
      <c r="A714" s="116"/>
      <c r="B714" s="116"/>
      <c r="C714" s="63" t="s">
        <v>4</v>
      </c>
      <c r="D714" s="64">
        <v>1</v>
      </c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6"/>
      <c r="P714" s="36"/>
      <c r="Q714" s="36"/>
      <c r="R714" s="36"/>
      <c r="S714" s="37"/>
      <c r="T714" s="112">
        <f>SUM(E714:S715)</f>
        <v>0</v>
      </c>
    </row>
    <row r="715" spans="1:20" x14ac:dyDescent="0.25">
      <c r="A715" s="116"/>
      <c r="B715" s="116"/>
      <c r="C715" s="65" t="s">
        <v>14</v>
      </c>
      <c r="D715" s="66">
        <v>1</v>
      </c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9"/>
      <c r="P715" s="39"/>
      <c r="Q715" s="39"/>
      <c r="R715" s="39"/>
      <c r="S715" s="40"/>
      <c r="T715" s="114"/>
    </row>
    <row r="716" spans="1:20" x14ac:dyDescent="0.25">
      <c r="A716" s="116"/>
      <c r="B716" s="116"/>
      <c r="C716" s="63" t="s">
        <v>6</v>
      </c>
      <c r="D716" s="67">
        <v>2</v>
      </c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6"/>
      <c r="P716" s="36"/>
      <c r="Q716" s="36"/>
      <c r="R716" s="36"/>
      <c r="S716" s="37"/>
      <c r="T716" s="112">
        <f>SUM(E716:S718)</f>
        <v>0</v>
      </c>
    </row>
    <row r="717" spans="1:20" x14ac:dyDescent="0.25">
      <c r="A717" s="116"/>
      <c r="B717" s="116"/>
      <c r="C717" s="68" t="s">
        <v>7</v>
      </c>
      <c r="D717" s="69">
        <v>2</v>
      </c>
      <c r="E717" s="41"/>
      <c r="F717" s="42"/>
      <c r="G717" s="42"/>
      <c r="H717" s="42"/>
      <c r="I717" s="42"/>
      <c r="J717" s="42"/>
      <c r="K717" s="42"/>
      <c r="L717" s="42"/>
      <c r="M717" s="42"/>
      <c r="N717" s="42"/>
      <c r="O717" s="43"/>
      <c r="P717" s="43"/>
      <c r="Q717" s="43"/>
      <c r="R717" s="43"/>
      <c r="S717" s="44"/>
      <c r="T717" s="113"/>
    </row>
    <row r="718" spans="1:20" x14ac:dyDescent="0.25">
      <c r="A718" s="116"/>
      <c r="B718" s="116"/>
      <c r="C718" s="70" t="s">
        <v>15</v>
      </c>
      <c r="D718" s="71">
        <v>2</v>
      </c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6"/>
      <c r="P718" s="46"/>
      <c r="Q718" s="46"/>
      <c r="R718" s="46"/>
      <c r="S718" s="47"/>
      <c r="T718" s="114"/>
    </row>
    <row r="719" spans="1:20" x14ac:dyDescent="0.25">
      <c r="A719" s="116"/>
      <c r="B719" s="116"/>
      <c r="C719" s="72" t="s">
        <v>32</v>
      </c>
      <c r="D719" s="66">
        <v>3</v>
      </c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9"/>
      <c r="P719" s="39"/>
      <c r="Q719" s="39"/>
      <c r="R719" s="39"/>
      <c r="S719" s="40"/>
      <c r="T719" s="76">
        <f t="shared" ref="T719:T720" si="88">SUM(E719:S719)</f>
        <v>0</v>
      </c>
    </row>
    <row r="720" spans="1:20" ht="15.75" thickBot="1" x14ac:dyDescent="0.3">
      <c r="A720" s="117"/>
      <c r="B720" s="117"/>
      <c r="C720" s="73" t="s">
        <v>11</v>
      </c>
      <c r="D720" s="74">
        <v>4</v>
      </c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9"/>
      <c r="P720" s="49"/>
      <c r="Q720" s="49"/>
      <c r="R720" s="49"/>
      <c r="S720" s="50"/>
      <c r="T720" s="78">
        <f t="shared" si="88"/>
        <v>0</v>
      </c>
    </row>
    <row r="721" spans="1:20" x14ac:dyDescent="0.25">
      <c r="A721" s="115"/>
      <c r="B721" s="115"/>
      <c r="C721" s="61" t="s">
        <v>3</v>
      </c>
      <c r="D721" s="62">
        <v>0</v>
      </c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3"/>
      <c r="P721" s="33"/>
      <c r="Q721" s="33"/>
      <c r="R721" s="33"/>
      <c r="S721" s="34"/>
      <c r="T721" s="75">
        <f>SUM(E721:S721)</f>
        <v>0</v>
      </c>
    </row>
    <row r="722" spans="1:20" x14ac:dyDescent="0.25">
      <c r="A722" s="116"/>
      <c r="B722" s="116"/>
      <c r="C722" s="63" t="s">
        <v>4</v>
      </c>
      <c r="D722" s="64">
        <v>1</v>
      </c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6"/>
      <c r="P722" s="36"/>
      <c r="Q722" s="36"/>
      <c r="R722" s="36"/>
      <c r="S722" s="37"/>
      <c r="T722" s="112">
        <f>SUM(E722:S723)</f>
        <v>0</v>
      </c>
    </row>
    <row r="723" spans="1:20" x14ac:dyDescent="0.25">
      <c r="A723" s="116"/>
      <c r="B723" s="116"/>
      <c r="C723" s="65" t="s">
        <v>14</v>
      </c>
      <c r="D723" s="66">
        <v>1</v>
      </c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9"/>
      <c r="P723" s="39"/>
      <c r="Q723" s="39"/>
      <c r="R723" s="39"/>
      <c r="S723" s="40"/>
      <c r="T723" s="114"/>
    </row>
    <row r="724" spans="1:20" x14ac:dyDescent="0.25">
      <c r="A724" s="116"/>
      <c r="B724" s="116"/>
      <c r="C724" s="63" t="s">
        <v>6</v>
      </c>
      <c r="D724" s="67">
        <v>2</v>
      </c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6"/>
      <c r="P724" s="36"/>
      <c r="Q724" s="36"/>
      <c r="R724" s="36"/>
      <c r="S724" s="37"/>
      <c r="T724" s="112">
        <f>SUM(E724:S726)</f>
        <v>0</v>
      </c>
    </row>
    <row r="725" spans="1:20" x14ac:dyDescent="0.25">
      <c r="A725" s="116"/>
      <c r="B725" s="116"/>
      <c r="C725" s="68" t="s">
        <v>7</v>
      </c>
      <c r="D725" s="69">
        <v>2</v>
      </c>
      <c r="E725" s="41"/>
      <c r="F725" s="42"/>
      <c r="G725" s="42"/>
      <c r="H725" s="42"/>
      <c r="I725" s="42"/>
      <c r="J725" s="42"/>
      <c r="K725" s="42"/>
      <c r="L725" s="42"/>
      <c r="M725" s="42"/>
      <c r="N725" s="42"/>
      <c r="O725" s="43"/>
      <c r="P725" s="43"/>
      <c r="Q725" s="43"/>
      <c r="R725" s="43"/>
      <c r="S725" s="44"/>
      <c r="T725" s="113"/>
    </row>
    <row r="726" spans="1:20" x14ac:dyDescent="0.25">
      <c r="A726" s="116"/>
      <c r="B726" s="116"/>
      <c r="C726" s="70" t="s">
        <v>15</v>
      </c>
      <c r="D726" s="71">
        <v>2</v>
      </c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6"/>
      <c r="P726" s="46"/>
      <c r="Q726" s="46"/>
      <c r="R726" s="46"/>
      <c r="S726" s="47"/>
      <c r="T726" s="114"/>
    </row>
    <row r="727" spans="1:20" x14ac:dyDescent="0.25">
      <c r="A727" s="116"/>
      <c r="B727" s="116"/>
      <c r="C727" s="72" t="s">
        <v>32</v>
      </c>
      <c r="D727" s="66">
        <v>3</v>
      </c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9"/>
      <c r="P727" s="39"/>
      <c r="Q727" s="39"/>
      <c r="R727" s="39"/>
      <c r="S727" s="40"/>
      <c r="T727" s="76">
        <f t="shared" ref="T727:T728" si="89">SUM(E727:S727)</f>
        <v>0</v>
      </c>
    </row>
    <row r="728" spans="1:20" ht="15.75" thickBot="1" x14ac:dyDescent="0.3">
      <c r="A728" s="117"/>
      <c r="B728" s="117"/>
      <c r="C728" s="73" t="s">
        <v>11</v>
      </c>
      <c r="D728" s="74">
        <v>4</v>
      </c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9"/>
      <c r="P728" s="49"/>
      <c r="Q728" s="49"/>
      <c r="R728" s="49"/>
      <c r="S728" s="50"/>
      <c r="T728" s="78">
        <f t="shared" si="89"/>
        <v>0</v>
      </c>
    </row>
    <row r="729" spans="1:20" x14ac:dyDescent="0.25">
      <c r="A729" s="115"/>
      <c r="B729" s="115"/>
      <c r="C729" s="61" t="s">
        <v>3</v>
      </c>
      <c r="D729" s="62">
        <v>0</v>
      </c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3"/>
      <c r="P729" s="33"/>
      <c r="Q729" s="33"/>
      <c r="R729" s="33"/>
      <c r="S729" s="34"/>
      <c r="T729" s="75">
        <f>SUM(E729:S729)</f>
        <v>0</v>
      </c>
    </row>
    <row r="730" spans="1:20" x14ac:dyDescent="0.25">
      <c r="A730" s="116"/>
      <c r="B730" s="116"/>
      <c r="C730" s="63" t="s">
        <v>4</v>
      </c>
      <c r="D730" s="64">
        <v>1</v>
      </c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6"/>
      <c r="P730" s="36"/>
      <c r="Q730" s="36"/>
      <c r="R730" s="36"/>
      <c r="S730" s="37"/>
      <c r="T730" s="112">
        <f>SUM(E730:S731)</f>
        <v>0</v>
      </c>
    </row>
    <row r="731" spans="1:20" x14ac:dyDescent="0.25">
      <c r="A731" s="116"/>
      <c r="B731" s="116"/>
      <c r="C731" s="65" t="s">
        <v>14</v>
      </c>
      <c r="D731" s="66">
        <v>1</v>
      </c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9"/>
      <c r="P731" s="39"/>
      <c r="Q731" s="39"/>
      <c r="R731" s="39"/>
      <c r="S731" s="40"/>
      <c r="T731" s="114"/>
    </row>
    <row r="732" spans="1:20" x14ac:dyDescent="0.25">
      <c r="A732" s="116"/>
      <c r="B732" s="116"/>
      <c r="C732" s="63" t="s">
        <v>6</v>
      </c>
      <c r="D732" s="67">
        <v>2</v>
      </c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6"/>
      <c r="P732" s="36"/>
      <c r="Q732" s="36"/>
      <c r="R732" s="36"/>
      <c r="S732" s="37"/>
      <c r="T732" s="112">
        <f>SUM(E732:S734)</f>
        <v>0</v>
      </c>
    </row>
    <row r="733" spans="1:20" x14ac:dyDescent="0.25">
      <c r="A733" s="116"/>
      <c r="B733" s="116"/>
      <c r="C733" s="68" t="s">
        <v>7</v>
      </c>
      <c r="D733" s="69">
        <v>2</v>
      </c>
      <c r="E733" s="41"/>
      <c r="F733" s="42"/>
      <c r="G733" s="42"/>
      <c r="H733" s="42"/>
      <c r="I733" s="42"/>
      <c r="J733" s="42"/>
      <c r="K733" s="42"/>
      <c r="L733" s="42"/>
      <c r="M733" s="42"/>
      <c r="N733" s="42"/>
      <c r="O733" s="43"/>
      <c r="P733" s="43"/>
      <c r="Q733" s="43"/>
      <c r="R733" s="43"/>
      <c r="S733" s="44"/>
      <c r="T733" s="113"/>
    </row>
    <row r="734" spans="1:20" x14ac:dyDescent="0.25">
      <c r="A734" s="116"/>
      <c r="B734" s="116"/>
      <c r="C734" s="70" t="s">
        <v>15</v>
      </c>
      <c r="D734" s="71">
        <v>2</v>
      </c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6"/>
      <c r="P734" s="46"/>
      <c r="Q734" s="46"/>
      <c r="R734" s="46"/>
      <c r="S734" s="47"/>
      <c r="T734" s="114"/>
    </row>
    <row r="735" spans="1:20" x14ac:dyDescent="0.25">
      <c r="A735" s="116"/>
      <c r="B735" s="116"/>
      <c r="C735" s="72" t="s">
        <v>32</v>
      </c>
      <c r="D735" s="66">
        <v>3</v>
      </c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9"/>
      <c r="P735" s="39"/>
      <c r="Q735" s="39"/>
      <c r="R735" s="39"/>
      <c r="S735" s="40"/>
      <c r="T735" s="76">
        <f t="shared" ref="T735:T736" si="90">SUM(E735:S735)</f>
        <v>0</v>
      </c>
    </row>
    <row r="736" spans="1:20" ht="15.75" thickBot="1" x14ac:dyDescent="0.3">
      <c r="A736" s="117"/>
      <c r="B736" s="117"/>
      <c r="C736" s="73" t="s">
        <v>11</v>
      </c>
      <c r="D736" s="74">
        <v>4</v>
      </c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9"/>
      <c r="P736" s="49"/>
      <c r="Q736" s="49"/>
      <c r="R736" s="49"/>
      <c r="S736" s="50"/>
      <c r="T736" s="78">
        <f t="shared" si="90"/>
        <v>0</v>
      </c>
    </row>
    <row r="737" spans="1:20" x14ac:dyDescent="0.25">
      <c r="A737" s="115"/>
      <c r="B737" s="115"/>
      <c r="C737" s="61" t="s">
        <v>3</v>
      </c>
      <c r="D737" s="62">
        <v>0</v>
      </c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3"/>
      <c r="P737" s="33"/>
      <c r="Q737" s="33"/>
      <c r="R737" s="33"/>
      <c r="S737" s="34"/>
      <c r="T737" s="75">
        <f>SUM(E737:S737)</f>
        <v>0</v>
      </c>
    </row>
    <row r="738" spans="1:20" x14ac:dyDescent="0.25">
      <c r="A738" s="116"/>
      <c r="B738" s="116"/>
      <c r="C738" s="63" t="s">
        <v>4</v>
      </c>
      <c r="D738" s="64">
        <v>1</v>
      </c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6"/>
      <c r="P738" s="36"/>
      <c r="Q738" s="36"/>
      <c r="R738" s="36"/>
      <c r="S738" s="37"/>
      <c r="T738" s="112">
        <f>SUM(E738:S739)</f>
        <v>0</v>
      </c>
    </row>
    <row r="739" spans="1:20" x14ac:dyDescent="0.25">
      <c r="A739" s="116"/>
      <c r="B739" s="116"/>
      <c r="C739" s="65" t="s">
        <v>14</v>
      </c>
      <c r="D739" s="66">
        <v>1</v>
      </c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9"/>
      <c r="P739" s="39"/>
      <c r="Q739" s="39"/>
      <c r="R739" s="39"/>
      <c r="S739" s="40"/>
      <c r="T739" s="114"/>
    </row>
    <row r="740" spans="1:20" x14ac:dyDescent="0.25">
      <c r="A740" s="116"/>
      <c r="B740" s="116"/>
      <c r="C740" s="63" t="s">
        <v>6</v>
      </c>
      <c r="D740" s="67">
        <v>2</v>
      </c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6"/>
      <c r="P740" s="36"/>
      <c r="Q740" s="36"/>
      <c r="R740" s="36"/>
      <c r="S740" s="37"/>
      <c r="T740" s="112">
        <f>SUM(E740:S742)</f>
        <v>0</v>
      </c>
    </row>
    <row r="741" spans="1:20" x14ac:dyDescent="0.25">
      <c r="A741" s="116"/>
      <c r="B741" s="116"/>
      <c r="C741" s="68" t="s">
        <v>7</v>
      </c>
      <c r="D741" s="69">
        <v>2</v>
      </c>
      <c r="E741" s="41"/>
      <c r="F741" s="42"/>
      <c r="G741" s="42"/>
      <c r="H741" s="42"/>
      <c r="I741" s="42"/>
      <c r="J741" s="42"/>
      <c r="K741" s="42"/>
      <c r="L741" s="42"/>
      <c r="M741" s="42"/>
      <c r="N741" s="42"/>
      <c r="O741" s="43"/>
      <c r="P741" s="43"/>
      <c r="Q741" s="43"/>
      <c r="R741" s="43"/>
      <c r="S741" s="44"/>
      <c r="T741" s="113"/>
    </row>
    <row r="742" spans="1:20" x14ac:dyDescent="0.25">
      <c r="A742" s="116"/>
      <c r="B742" s="116"/>
      <c r="C742" s="70" t="s">
        <v>15</v>
      </c>
      <c r="D742" s="71">
        <v>2</v>
      </c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6"/>
      <c r="P742" s="46"/>
      <c r="Q742" s="46"/>
      <c r="R742" s="46"/>
      <c r="S742" s="47"/>
      <c r="T742" s="114"/>
    </row>
    <row r="743" spans="1:20" x14ac:dyDescent="0.25">
      <c r="A743" s="116"/>
      <c r="B743" s="116"/>
      <c r="C743" s="72" t="s">
        <v>32</v>
      </c>
      <c r="D743" s="66">
        <v>3</v>
      </c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9"/>
      <c r="P743" s="39"/>
      <c r="Q743" s="39"/>
      <c r="R743" s="39"/>
      <c r="S743" s="40"/>
      <c r="T743" s="76">
        <f t="shared" ref="T743:T744" si="91">SUM(E743:S743)</f>
        <v>0</v>
      </c>
    </row>
    <row r="744" spans="1:20" ht="15.75" thickBot="1" x14ac:dyDescent="0.3">
      <c r="A744" s="117"/>
      <c r="B744" s="117"/>
      <c r="C744" s="73" t="s">
        <v>11</v>
      </c>
      <c r="D744" s="74">
        <v>4</v>
      </c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9"/>
      <c r="P744" s="49"/>
      <c r="Q744" s="49"/>
      <c r="R744" s="49"/>
      <c r="S744" s="50"/>
      <c r="T744" s="78">
        <f t="shared" si="91"/>
        <v>0</v>
      </c>
    </row>
    <row r="745" spans="1:20" x14ac:dyDescent="0.25">
      <c r="A745" s="115"/>
      <c r="B745" s="115"/>
      <c r="C745" s="61" t="s">
        <v>3</v>
      </c>
      <c r="D745" s="62">
        <v>0</v>
      </c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3"/>
      <c r="P745" s="33"/>
      <c r="Q745" s="33"/>
      <c r="R745" s="33"/>
      <c r="S745" s="34"/>
      <c r="T745" s="75">
        <f>SUM(E745:S745)</f>
        <v>0</v>
      </c>
    </row>
    <row r="746" spans="1:20" x14ac:dyDescent="0.25">
      <c r="A746" s="116"/>
      <c r="B746" s="116"/>
      <c r="C746" s="63" t="s">
        <v>4</v>
      </c>
      <c r="D746" s="64">
        <v>1</v>
      </c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6"/>
      <c r="P746" s="36"/>
      <c r="Q746" s="36"/>
      <c r="R746" s="36"/>
      <c r="S746" s="37"/>
      <c r="T746" s="112">
        <f>SUM(E746:S747)</f>
        <v>0</v>
      </c>
    </row>
    <row r="747" spans="1:20" x14ac:dyDescent="0.25">
      <c r="A747" s="116"/>
      <c r="B747" s="116"/>
      <c r="C747" s="65" t="s">
        <v>14</v>
      </c>
      <c r="D747" s="66">
        <v>1</v>
      </c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9"/>
      <c r="P747" s="39"/>
      <c r="Q747" s="39"/>
      <c r="R747" s="39"/>
      <c r="S747" s="40"/>
      <c r="T747" s="114"/>
    </row>
    <row r="748" spans="1:20" x14ac:dyDescent="0.25">
      <c r="A748" s="116"/>
      <c r="B748" s="116"/>
      <c r="C748" s="63" t="s">
        <v>6</v>
      </c>
      <c r="D748" s="67">
        <v>2</v>
      </c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6"/>
      <c r="P748" s="36"/>
      <c r="Q748" s="36"/>
      <c r="R748" s="36"/>
      <c r="S748" s="37"/>
      <c r="T748" s="112">
        <f>SUM(E748:S750)</f>
        <v>0</v>
      </c>
    </row>
    <row r="749" spans="1:20" x14ac:dyDescent="0.25">
      <c r="A749" s="116"/>
      <c r="B749" s="116"/>
      <c r="C749" s="68" t="s">
        <v>7</v>
      </c>
      <c r="D749" s="69">
        <v>2</v>
      </c>
      <c r="E749" s="41"/>
      <c r="F749" s="42"/>
      <c r="G749" s="42"/>
      <c r="H749" s="42"/>
      <c r="I749" s="42"/>
      <c r="J749" s="42"/>
      <c r="K749" s="42"/>
      <c r="L749" s="42"/>
      <c r="M749" s="42"/>
      <c r="N749" s="42"/>
      <c r="O749" s="43"/>
      <c r="P749" s="43"/>
      <c r="Q749" s="43"/>
      <c r="R749" s="43"/>
      <c r="S749" s="44"/>
      <c r="T749" s="113"/>
    </row>
    <row r="750" spans="1:20" x14ac:dyDescent="0.25">
      <c r="A750" s="116"/>
      <c r="B750" s="116"/>
      <c r="C750" s="70" t="s">
        <v>15</v>
      </c>
      <c r="D750" s="71">
        <v>2</v>
      </c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6"/>
      <c r="P750" s="46"/>
      <c r="Q750" s="46"/>
      <c r="R750" s="46"/>
      <c r="S750" s="47"/>
      <c r="T750" s="114"/>
    </row>
    <row r="751" spans="1:20" x14ac:dyDescent="0.25">
      <c r="A751" s="116"/>
      <c r="B751" s="116"/>
      <c r="C751" s="72" t="s">
        <v>32</v>
      </c>
      <c r="D751" s="66">
        <v>3</v>
      </c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9"/>
      <c r="P751" s="39"/>
      <c r="Q751" s="39"/>
      <c r="R751" s="39"/>
      <c r="S751" s="40"/>
      <c r="T751" s="76">
        <f t="shared" ref="T751:T752" si="92">SUM(E751:S751)</f>
        <v>0</v>
      </c>
    </row>
    <row r="752" spans="1:20" ht="15.75" thickBot="1" x14ac:dyDescent="0.3">
      <c r="A752" s="117"/>
      <c r="B752" s="117"/>
      <c r="C752" s="73" t="s">
        <v>11</v>
      </c>
      <c r="D752" s="74">
        <v>4</v>
      </c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9"/>
      <c r="P752" s="49"/>
      <c r="Q752" s="49"/>
      <c r="R752" s="49"/>
      <c r="S752" s="50"/>
      <c r="T752" s="78">
        <f t="shared" si="92"/>
        <v>0</v>
      </c>
    </row>
    <row r="753" spans="1:20" x14ac:dyDescent="0.25">
      <c r="A753" s="115"/>
      <c r="B753" s="115"/>
      <c r="C753" s="61" t="s">
        <v>3</v>
      </c>
      <c r="D753" s="62">
        <v>0</v>
      </c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3"/>
      <c r="P753" s="33"/>
      <c r="Q753" s="33"/>
      <c r="R753" s="33"/>
      <c r="S753" s="34"/>
      <c r="T753" s="75">
        <f>SUM(E753:S753)</f>
        <v>0</v>
      </c>
    </row>
    <row r="754" spans="1:20" x14ac:dyDescent="0.25">
      <c r="A754" s="116"/>
      <c r="B754" s="116"/>
      <c r="C754" s="63" t="s">
        <v>4</v>
      </c>
      <c r="D754" s="64">
        <v>1</v>
      </c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6"/>
      <c r="P754" s="36"/>
      <c r="Q754" s="36"/>
      <c r="R754" s="36"/>
      <c r="S754" s="37"/>
      <c r="T754" s="112">
        <f>SUM(E754:S755)</f>
        <v>0</v>
      </c>
    </row>
    <row r="755" spans="1:20" x14ac:dyDescent="0.25">
      <c r="A755" s="116"/>
      <c r="B755" s="116"/>
      <c r="C755" s="65" t="s">
        <v>14</v>
      </c>
      <c r="D755" s="66">
        <v>1</v>
      </c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9"/>
      <c r="P755" s="39"/>
      <c r="Q755" s="39"/>
      <c r="R755" s="39"/>
      <c r="S755" s="40"/>
      <c r="T755" s="114"/>
    </row>
    <row r="756" spans="1:20" x14ac:dyDescent="0.25">
      <c r="A756" s="116"/>
      <c r="B756" s="116"/>
      <c r="C756" s="63" t="s">
        <v>6</v>
      </c>
      <c r="D756" s="67">
        <v>2</v>
      </c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6"/>
      <c r="P756" s="36"/>
      <c r="Q756" s="36"/>
      <c r="R756" s="36"/>
      <c r="S756" s="37"/>
      <c r="T756" s="112">
        <f>SUM(E756:S758)</f>
        <v>0</v>
      </c>
    </row>
    <row r="757" spans="1:20" x14ac:dyDescent="0.25">
      <c r="A757" s="116"/>
      <c r="B757" s="116"/>
      <c r="C757" s="68" t="s">
        <v>7</v>
      </c>
      <c r="D757" s="69">
        <v>2</v>
      </c>
      <c r="E757" s="41"/>
      <c r="F757" s="42"/>
      <c r="G757" s="42"/>
      <c r="H757" s="42"/>
      <c r="I757" s="42"/>
      <c r="J757" s="42"/>
      <c r="K757" s="42"/>
      <c r="L757" s="42"/>
      <c r="M757" s="42"/>
      <c r="N757" s="42"/>
      <c r="O757" s="43"/>
      <c r="P757" s="43"/>
      <c r="Q757" s="43"/>
      <c r="R757" s="43"/>
      <c r="S757" s="44"/>
      <c r="T757" s="113"/>
    </row>
    <row r="758" spans="1:20" x14ac:dyDescent="0.25">
      <c r="A758" s="116"/>
      <c r="B758" s="116"/>
      <c r="C758" s="70" t="s">
        <v>15</v>
      </c>
      <c r="D758" s="71">
        <v>2</v>
      </c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6"/>
      <c r="P758" s="46"/>
      <c r="Q758" s="46"/>
      <c r="R758" s="46"/>
      <c r="S758" s="47"/>
      <c r="T758" s="114"/>
    </row>
    <row r="759" spans="1:20" x14ac:dyDescent="0.25">
      <c r="A759" s="116"/>
      <c r="B759" s="116"/>
      <c r="C759" s="72" t="s">
        <v>32</v>
      </c>
      <c r="D759" s="66">
        <v>3</v>
      </c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9"/>
      <c r="P759" s="39"/>
      <c r="Q759" s="39"/>
      <c r="R759" s="39"/>
      <c r="S759" s="40"/>
      <c r="T759" s="76">
        <f t="shared" ref="T759:T760" si="93">SUM(E759:S759)</f>
        <v>0</v>
      </c>
    </row>
    <row r="760" spans="1:20" ht="15.75" thickBot="1" x14ac:dyDescent="0.3">
      <c r="A760" s="117"/>
      <c r="B760" s="117"/>
      <c r="C760" s="73" t="s">
        <v>11</v>
      </c>
      <c r="D760" s="74">
        <v>4</v>
      </c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9"/>
      <c r="P760" s="49"/>
      <c r="Q760" s="49"/>
      <c r="R760" s="49"/>
      <c r="S760" s="50"/>
      <c r="T760" s="78">
        <f t="shared" si="93"/>
        <v>0</v>
      </c>
    </row>
    <row r="761" spans="1:20" x14ac:dyDescent="0.25">
      <c r="A761" s="115"/>
      <c r="B761" s="115"/>
      <c r="C761" s="61" t="s">
        <v>3</v>
      </c>
      <c r="D761" s="62">
        <v>0</v>
      </c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3"/>
      <c r="P761" s="33"/>
      <c r="Q761" s="33"/>
      <c r="R761" s="33"/>
      <c r="S761" s="34"/>
      <c r="T761" s="75">
        <f>SUM(E761:S761)</f>
        <v>0</v>
      </c>
    </row>
    <row r="762" spans="1:20" x14ac:dyDescent="0.25">
      <c r="A762" s="116"/>
      <c r="B762" s="116"/>
      <c r="C762" s="63" t="s">
        <v>4</v>
      </c>
      <c r="D762" s="64">
        <v>1</v>
      </c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6"/>
      <c r="P762" s="36"/>
      <c r="Q762" s="36"/>
      <c r="R762" s="36"/>
      <c r="S762" s="37"/>
      <c r="T762" s="112">
        <f>SUM(E762:S763)</f>
        <v>0</v>
      </c>
    </row>
    <row r="763" spans="1:20" x14ac:dyDescent="0.25">
      <c r="A763" s="116"/>
      <c r="B763" s="116"/>
      <c r="C763" s="65" t="s">
        <v>14</v>
      </c>
      <c r="D763" s="66">
        <v>1</v>
      </c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9"/>
      <c r="P763" s="39"/>
      <c r="Q763" s="39"/>
      <c r="R763" s="39"/>
      <c r="S763" s="40"/>
      <c r="T763" s="114"/>
    </row>
    <row r="764" spans="1:20" x14ac:dyDescent="0.25">
      <c r="A764" s="116"/>
      <c r="B764" s="116"/>
      <c r="C764" s="63" t="s">
        <v>6</v>
      </c>
      <c r="D764" s="67">
        <v>2</v>
      </c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6"/>
      <c r="P764" s="36"/>
      <c r="Q764" s="36"/>
      <c r="R764" s="36"/>
      <c r="S764" s="37"/>
      <c r="T764" s="112">
        <f>SUM(E764:S766)</f>
        <v>0</v>
      </c>
    </row>
    <row r="765" spans="1:20" x14ac:dyDescent="0.25">
      <c r="A765" s="116"/>
      <c r="B765" s="116"/>
      <c r="C765" s="68" t="s">
        <v>7</v>
      </c>
      <c r="D765" s="69">
        <v>2</v>
      </c>
      <c r="E765" s="41"/>
      <c r="F765" s="42"/>
      <c r="G765" s="42"/>
      <c r="H765" s="42"/>
      <c r="I765" s="42"/>
      <c r="J765" s="42"/>
      <c r="K765" s="42"/>
      <c r="L765" s="42"/>
      <c r="M765" s="42"/>
      <c r="N765" s="42"/>
      <c r="O765" s="43"/>
      <c r="P765" s="43"/>
      <c r="Q765" s="43"/>
      <c r="R765" s="43"/>
      <c r="S765" s="44"/>
      <c r="T765" s="113"/>
    </row>
    <row r="766" spans="1:20" x14ac:dyDescent="0.25">
      <c r="A766" s="116"/>
      <c r="B766" s="116"/>
      <c r="C766" s="70" t="s">
        <v>15</v>
      </c>
      <c r="D766" s="71">
        <v>2</v>
      </c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6"/>
      <c r="P766" s="46"/>
      <c r="Q766" s="46"/>
      <c r="R766" s="46"/>
      <c r="S766" s="47"/>
      <c r="T766" s="114"/>
    </row>
    <row r="767" spans="1:20" x14ac:dyDescent="0.25">
      <c r="A767" s="116"/>
      <c r="B767" s="116"/>
      <c r="C767" s="72" t="s">
        <v>32</v>
      </c>
      <c r="D767" s="66">
        <v>3</v>
      </c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9"/>
      <c r="P767" s="39"/>
      <c r="Q767" s="39"/>
      <c r="R767" s="39"/>
      <c r="S767" s="40"/>
      <c r="T767" s="76">
        <f t="shared" ref="T767:T768" si="94">SUM(E767:S767)</f>
        <v>0</v>
      </c>
    </row>
    <row r="768" spans="1:20" ht="15.75" thickBot="1" x14ac:dyDescent="0.3">
      <c r="A768" s="117"/>
      <c r="B768" s="117"/>
      <c r="C768" s="73" t="s">
        <v>11</v>
      </c>
      <c r="D768" s="74">
        <v>4</v>
      </c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9"/>
      <c r="P768" s="49"/>
      <c r="Q768" s="49"/>
      <c r="R768" s="49"/>
      <c r="S768" s="50"/>
      <c r="T768" s="78">
        <f t="shared" si="94"/>
        <v>0</v>
      </c>
    </row>
    <row r="769" spans="1:20" x14ac:dyDescent="0.25">
      <c r="A769" s="115"/>
      <c r="B769" s="115"/>
      <c r="C769" s="61" t="s">
        <v>3</v>
      </c>
      <c r="D769" s="62">
        <v>0</v>
      </c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3"/>
      <c r="P769" s="33"/>
      <c r="Q769" s="33"/>
      <c r="R769" s="33"/>
      <c r="S769" s="34"/>
      <c r="T769" s="75">
        <f>SUM(E769:S769)</f>
        <v>0</v>
      </c>
    </row>
    <row r="770" spans="1:20" x14ac:dyDescent="0.25">
      <c r="A770" s="116"/>
      <c r="B770" s="116"/>
      <c r="C770" s="63" t="s">
        <v>4</v>
      </c>
      <c r="D770" s="64">
        <v>1</v>
      </c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6"/>
      <c r="P770" s="36"/>
      <c r="Q770" s="36"/>
      <c r="R770" s="36"/>
      <c r="S770" s="37"/>
      <c r="T770" s="112">
        <f>SUM(E770:S771)</f>
        <v>0</v>
      </c>
    </row>
    <row r="771" spans="1:20" x14ac:dyDescent="0.25">
      <c r="A771" s="116"/>
      <c r="B771" s="116"/>
      <c r="C771" s="65" t="s">
        <v>14</v>
      </c>
      <c r="D771" s="66">
        <v>1</v>
      </c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9"/>
      <c r="P771" s="39"/>
      <c r="Q771" s="39"/>
      <c r="R771" s="39"/>
      <c r="S771" s="40"/>
      <c r="T771" s="114"/>
    </row>
    <row r="772" spans="1:20" x14ac:dyDescent="0.25">
      <c r="A772" s="116"/>
      <c r="B772" s="116"/>
      <c r="C772" s="63" t="s">
        <v>6</v>
      </c>
      <c r="D772" s="67">
        <v>2</v>
      </c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6"/>
      <c r="P772" s="36"/>
      <c r="Q772" s="36"/>
      <c r="R772" s="36"/>
      <c r="S772" s="37"/>
      <c r="T772" s="112">
        <f>SUM(E772:S774)</f>
        <v>0</v>
      </c>
    </row>
    <row r="773" spans="1:20" x14ac:dyDescent="0.25">
      <c r="A773" s="116"/>
      <c r="B773" s="116"/>
      <c r="C773" s="68" t="s">
        <v>7</v>
      </c>
      <c r="D773" s="69">
        <v>2</v>
      </c>
      <c r="E773" s="41"/>
      <c r="F773" s="42"/>
      <c r="G773" s="42"/>
      <c r="H773" s="42"/>
      <c r="I773" s="42"/>
      <c r="J773" s="42"/>
      <c r="K773" s="42"/>
      <c r="L773" s="42"/>
      <c r="M773" s="42"/>
      <c r="N773" s="42"/>
      <c r="O773" s="43"/>
      <c r="P773" s="43"/>
      <c r="Q773" s="43"/>
      <c r="R773" s="43"/>
      <c r="S773" s="44"/>
      <c r="T773" s="113"/>
    </row>
    <row r="774" spans="1:20" x14ac:dyDescent="0.25">
      <c r="A774" s="116"/>
      <c r="B774" s="116"/>
      <c r="C774" s="70" t="s">
        <v>15</v>
      </c>
      <c r="D774" s="71">
        <v>2</v>
      </c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6"/>
      <c r="P774" s="46"/>
      <c r="Q774" s="46"/>
      <c r="R774" s="46"/>
      <c r="S774" s="47"/>
      <c r="T774" s="114"/>
    </row>
    <row r="775" spans="1:20" x14ac:dyDescent="0.25">
      <c r="A775" s="116"/>
      <c r="B775" s="116"/>
      <c r="C775" s="72" t="s">
        <v>32</v>
      </c>
      <c r="D775" s="66">
        <v>3</v>
      </c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9"/>
      <c r="P775" s="39"/>
      <c r="Q775" s="39"/>
      <c r="R775" s="39"/>
      <c r="S775" s="40"/>
      <c r="T775" s="76">
        <f t="shared" ref="T775:T776" si="95">SUM(E775:S775)</f>
        <v>0</v>
      </c>
    </row>
    <row r="776" spans="1:20" ht="15.75" thickBot="1" x14ac:dyDescent="0.3">
      <c r="A776" s="117"/>
      <c r="B776" s="117"/>
      <c r="C776" s="73" t="s">
        <v>11</v>
      </c>
      <c r="D776" s="74">
        <v>4</v>
      </c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9"/>
      <c r="P776" s="49"/>
      <c r="Q776" s="49"/>
      <c r="R776" s="49"/>
      <c r="S776" s="50"/>
      <c r="T776" s="78">
        <f t="shared" si="95"/>
        <v>0</v>
      </c>
    </row>
    <row r="777" spans="1:20" x14ac:dyDescent="0.25">
      <c r="A777" s="115"/>
      <c r="B777" s="115"/>
      <c r="C777" s="61" t="s">
        <v>3</v>
      </c>
      <c r="D777" s="62">
        <v>0</v>
      </c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3"/>
      <c r="P777" s="33"/>
      <c r="Q777" s="33"/>
      <c r="R777" s="33"/>
      <c r="S777" s="34"/>
      <c r="T777" s="75">
        <f>SUM(E777:S777)</f>
        <v>0</v>
      </c>
    </row>
    <row r="778" spans="1:20" x14ac:dyDescent="0.25">
      <c r="A778" s="116"/>
      <c r="B778" s="116"/>
      <c r="C778" s="63" t="s">
        <v>4</v>
      </c>
      <c r="D778" s="64">
        <v>1</v>
      </c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6"/>
      <c r="P778" s="36"/>
      <c r="Q778" s="36"/>
      <c r="R778" s="36"/>
      <c r="S778" s="37"/>
      <c r="T778" s="112">
        <f>SUM(E778:S779)</f>
        <v>0</v>
      </c>
    </row>
    <row r="779" spans="1:20" x14ac:dyDescent="0.25">
      <c r="A779" s="116"/>
      <c r="B779" s="116"/>
      <c r="C779" s="65" t="s">
        <v>14</v>
      </c>
      <c r="D779" s="66">
        <v>1</v>
      </c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9"/>
      <c r="P779" s="39"/>
      <c r="Q779" s="39"/>
      <c r="R779" s="39"/>
      <c r="S779" s="40"/>
      <c r="T779" s="114"/>
    </row>
    <row r="780" spans="1:20" x14ac:dyDescent="0.25">
      <c r="A780" s="116"/>
      <c r="B780" s="116"/>
      <c r="C780" s="63" t="s">
        <v>6</v>
      </c>
      <c r="D780" s="67">
        <v>2</v>
      </c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6"/>
      <c r="P780" s="36"/>
      <c r="Q780" s="36"/>
      <c r="R780" s="36"/>
      <c r="S780" s="37"/>
      <c r="T780" s="112">
        <f>SUM(E780:S782)</f>
        <v>0</v>
      </c>
    </row>
    <row r="781" spans="1:20" x14ac:dyDescent="0.25">
      <c r="A781" s="116"/>
      <c r="B781" s="116"/>
      <c r="C781" s="68" t="s">
        <v>7</v>
      </c>
      <c r="D781" s="69">
        <v>2</v>
      </c>
      <c r="E781" s="41"/>
      <c r="F781" s="42"/>
      <c r="G781" s="42"/>
      <c r="H781" s="42"/>
      <c r="I781" s="42"/>
      <c r="J781" s="42"/>
      <c r="K781" s="42"/>
      <c r="L781" s="42"/>
      <c r="M781" s="42"/>
      <c r="N781" s="42"/>
      <c r="O781" s="43"/>
      <c r="P781" s="43"/>
      <c r="Q781" s="43"/>
      <c r="R781" s="43"/>
      <c r="S781" s="44"/>
      <c r="T781" s="113"/>
    </row>
    <row r="782" spans="1:20" x14ac:dyDescent="0.25">
      <c r="A782" s="116"/>
      <c r="B782" s="116"/>
      <c r="C782" s="70" t="s">
        <v>15</v>
      </c>
      <c r="D782" s="71">
        <v>2</v>
      </c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6"/>
      <c r="P782" s="46"/>
      <c r="Q782" s="46"/>
      <c r="R782" s="46"/>
      <c r="S782" s="47"/>
      <c r="T782" s="114"/>
    </row>
    <row r="783" spans="1:20" x14ac:dyDescent="0.25">
      <c r="A783" s="116"/>
      <c r="B783" s="116"/>
      <c r="C783" s="72" t="s">
        <v>32</v>
      </c>
      <c r="D783" s="66">
        <v>3</v>
      </c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9"/>
      <c r="P783" s="39"/>
      <c r="Q783" s="39"/>
      <c r="R783" s="39"/>
      <c r="S783" s="40"/>
      <c r="T783" s="76">
        <f t="shared" ref="T783:T784" si="96">SUM(E783:S783)</f>
        <v>0</v>
      </c>
    </row>
    <row r="784" spans="1:20" ht="15.75" thickBot="1" x14ac:dyDescent="0.3">
      <c r="A784" s="117"/>
      <c r="B784" s="117"/>
      <c r="C784" s="73" t="s">
        <v>11</v>
      </c>
      <c r="D784" s="74">
        <v>4</v>
      </c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9"/>
      <c r="P784" s="49"/>
      <c r="Q784" s="49"/>
      <c r="R784" s="49"/>
      <c r="S784" s="50"/>
      <c r="T784" s="78">
        <f t="shared" si="96"/>
        <v>0</v>
      </c>
    </row>
    <row r="785" spans="1:20" x14ac:dyDescent="0.25">
      <c r="A785" s="115"/>
      <c r="B785" s="115"/>
      <c r="C785" s="61" t="s">
        <v>3</v>
      </c>
      <c r="D785" s="62">
        <v>0</v>
      </c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3"/>
      <c r="P785" s="33"/>
      <c r="Q785" s="33"/>
      <c r="R785" s="33"/>
      <c r="S785" s="34"/>
      <c r="T785" s="75">
        <f>SUM(E785:S785)</f>
        <v>0</v>
      </c>
    </row>
    <row r="786" spans="1:20" x14ac:dyDescent="0.25">
      <c r="A786" s="116"/>
      <c r="B786" s="116"/>
      <c r="C786" s="63" t="s">
        <v>4</v>
      </c>
      <c r="D786" s="64">
        <v>1</v>
      </c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6"/>
      <c r="P786" s="36"/>
      <c r="Q786" s="36"/>
      <c r="R786" s="36"/>
      <c r="S786" s="37"/>
      <c r="T786" s="112">
        <f>SUM(E786:S787)</f>
        <v>0</v>
      </c>
    </row>
    <row r="787" spans="1:20" x14ac:dyDescent="0.25">
      <c r="A787" s="116"/>
      <c r="B787" s="116"/>
      <c r="C787" s="65" t="s">
        <v>14</v>
      </c>
      <c r="D787" s="66">
        <v>1</v>
      </c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9"/>
      <c r="P787" s="39"/>
      <c r="Q787" s="39"/>
      <c r="R787" s="39"/>
      <c r="S787" s="40"/>
      <c r="T787" s="114"/>
    </row>
    <row r="788" spans="1:20" x14ac:dyDescent="0.25">
      <c r="A788" s="116"/>
      <c r="B788" s="116"/>
      <c r="C788" s="63" t="s">
        <v>6</v>
      </c>
      <c r="D788" s="67">
        <v>2</v>
      </c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6"/>
      <c r="P788" s="36"/>
      <c r="Q788" s="36"/>
      <c r="R788" s="36"/>
      <c r="S788" s="37"/>
      <c r="T788" s="112">
        <f>SUM(E788:S790)</f>
        <v>0</v>
      </c>
    </row>
    <row r="789" spans="1:20" x14ac:dyDescent="0.25">
      <c r="A789" s="116"/>
      <c r="B789" s="116"/>
      <c r="C789" s="68" t="s">
        <v>7</v>
      </c>
      <c r="D789" s="69">
        <v>2</v>
      </c>
      <c r="E789" s="41"/>
      <c r="F789" s="42"/>
      <c r="G789" s="42"/>
      <c r="H789" s="42"/>
      <c r="I789" s="42"/>
      <c r="J789" s="42"/>
      <c r="K789" s="42"/>
      <c r="L789" s="42"/>
      <c r="M789" s="42"/>
      <c r="N789" s="42"/>
      <c r="O789" s="43"/>
      <c r="P789" s="43"/>
      <c r="Q789" s="43"/>
      <c r="R789" s="43"/>
      <c r="S789" s="44"/>
      <c r="T789" s="113"/>
    </row>
    <row r="790" spans="1:20" x14ac:dyDescent="0.25">
      <c r="A790" s="116"/>
      <c r="B790" s="116"/>
      <c r="C790" s="70" t="s">
        <v>15</v>
      </c>
      <c r="D790" s="71">
        <v>2</v>
      </c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6"/>
      <c r="P790" s="46"/>
      <c r="Q790" s="46"/>
      <c r="R790" s="46"/>
      <c r="S790" s="47"/>
      <c r="T790" s="114"/>
    </row>
    <row r="791" spans="1:20" x14ac:dyDescent="0.25">
      <c r="A791" s="116"/>
      <c r="B791" s="116"/>
      <c r="C791" s="72" t="s">
        <v>32</v>
      </c>
      <c r="D791" s="66">
        <v>3</v>
      </c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9"/>
      <c r="P791" s="39"/>
      <c r="Q791" s="39"/>
      <c r="R791" s="39"/>
      <c r="S791" s="40"/>
      <c r="T791" s="76">
        <f t="shared" ref="T791:T792" si="97">SUM(E791:S791)</f>
        <v>0</v>
      </c>
    </row>
    <row r="792" spans="1:20" ht="15.75" thickBot="1" x14ac:dyDescent="0.3">
      <c r="A792" s="117"/>
      <c r="B792" s="117"/>
      <c r="C792" s="73" t="s">
        <v>11</v>
      </c>
      <c r="D792" s="74">
        <v>4</v>
      </c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9"/>
      <c r="P792" s="49"/>
      <c r="Q792" s="49"/>
      <c r="R792" s="49"/>
      <c r="S792" s="50"/>
      <c r="T792" s="78">
        <f t="shared" si="97"/>
        <v>0</v>
      </c>
    </row>
    <row r="793" spans="1:20" x14ac:dyDescent="0.25">
      <c r="A793" s="115"/>
      <c r="B793" s="115"/>
      <c r="C793" s="61" t="s">
        <v>3</v>
      </c>
      <c r="D793" s="62">
        <v>0</v>
      </c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3"/>
      <c r="P793" s="33"/>
      <c r="Q793" s="33"/>
      <c r="R793" s="33"/>
      <c r="S793" s="34"/>
      <c r="T793" s="75">
        <f>SUM(E793:S793)</f>
        <v>0</v>
      </c>
    </row>
    <row r="794" spans="1:20" x14ac:dyDescent="0.25">
      <c r="A794" s="116"/>
      <c r="B794" s="116"/>
      <c r="C794" s="63" t="s">
        <v>4</v>
      </c>
      <c r="D794" s="64">
        <v>1</v>
      </c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6"/>
      <c r="P794" s="36"/>
      <c r="Q794" s="36"/>
      <c r="R794" s="36"/>
      <c r="S794" s="37"/>
      <c r="T794" s="112">
        <f>SUM(E794:S795)</f>
        <v>0</v>
      </c>
    </row>
    <row r="795" spans="1:20" x14ac:dyDescent="0.25">
      <c r="A795" s="116"/>
      <c r="B795" s="116"/>
      <c r="C795" s="65" t="s">
        <v>14</v>
      </c>
      <c r="D795" s="66">
        <v>1</v>
      </c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9"/>
      <c r="P795" s="39"/>
      <c r="Q795" s="39"/>
      <c r="R795" s="39"/>
      <c r="S795" s="40"/>
      <c r="T795" s="114"/>
    </row>
    <row r="796" spans="1:20" x14ac:dyDescent="0.25">
      <c r="A796" s="116"/>
      <c r="B796" s="116"/>
      <c r="C796" s="63" t="s">
        <v>6</v>
      </c>
      <c r="D796" s="67">
        <v>2</v>
      </c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6"/>
      <c r="P796" s="36"/>
      <c r="Q796" s="36"/>
      <c r="R796" s="36"/>
      <c r="S796" s="37"/>
      <c r="T796" s="112">
        <f>SUM(E796:S798)</f>
        <v>0</v>
      </c>
    </row>
    <row r="797" spans="1:20" x14ac:dyDescent="0.25">
      <c r="A797" s="116"/>
      <c r="B797" s="116"/>
      <c r="C797" s="68" t="s">
        <v>7</v>
      </c>
      <c r="D797" s="69">
        <v>2</v>
      </c>
      <c r="E797" s="41"/>
      <c r="F797" s="42"/>
      <c r="G797" s="42"/>
      <c r="H797" s="42"/>
      <c r="I797" s="42"/>
      <c r="J797" s="42"/>
      <c r="K797" s="42"/>
      <c r="L797" s="42"/>
      <c r="M797" s="42"/>
      <c r="N797" s="42"/>
      <c r="O797" s="43"/>
      <c r="P797" s="43"/>
      <c r="Q797" s="43"/>
      <c r="R797" s="43"/>
      <c r="S797" s="44"/>
      <c r="T797" s="113"/>
    </row>
    <row r="798" spans="1:20" x14ac:dyDescent="0.25">
      <c r="A798" s="116"/>
      <c r="B798" s="116"/>
      <c r="C798" s="70" t="s">
        <v>15</v>
      </c>
      <c r="D798" s="71">
        <v>2</v>
      </c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6"/>
      <c r="P798" s="46"/>
      <c r="Q798" s="46"/>
      <c r="R798" s="46"/>
      <c r="S798" s="47"/>
      <c r="T798" s="114"/>
    </row>
    <row r="799" spans="1:20" x14ac:dyDescent="0.25">
      <c r="A799" s="116"/>
      <c r="B799" s="116"/>
      <c r="C799" s="72" t="s">
        <v>32</v>
      </c>
      <c r="D799" s="66">
        <v>3</v>
      </c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9"/>
      <c r="P799" s="39"/>
      <c r="Q799" s="39"/>
      <c r="R799" s="39"/>
      <c r="S799" s="40"/>
      <c r="T799" s="76">
        <f t="shared" ref="T799:T800" si="98">SUM(E799:S799)</f>
        <v>0</v>
      </c>
    </row>
    <row r="800" spans="1:20" ht="15.75" thickBot="1" x14ac:dyDescent="0.3">
      <c r="A800" s="117"/>
      <c r="B800" s="117"/>
      <c r="C800" s="73" t="s">
        <v>11</v>
      </c>
      <c r="D800" s="74">
        <v>4</v>
      </c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9"/>
      <c r="P800" s="49"/>
      <c r="Q800" s="49"/>
      <c r="R800" s="49"/>
      <c r="S800" s="50"/>
      <c r="T800" s="78">
        <f t="shared" si="98"/>
        <v>0</v>
      </c>
    </row>
    <row r="801" spans="1:20" x14ac:dyDescent="0.25">
      <c r="A801" s="115"/>
      <c r="B801" s="115"/>
      <c r="C801" s="61" t="s">
        <v>3</v>
      </c>
      <c r="D801" s="62">
        <v>0</v>
      </c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3"/>
      <c r="P801" s="33"/>
      <c r="Q801" s="33"/>
      <c r="R801" s="33"/>
      <c r="S801" s="34"/>
      <c r="T801" s="75">
        <f>SUM(E801:S801)</f>
        <v>0</v>
      </c>
    </row>
    <row r="802" spans="1:20" x14ac:dyDescent="0.25">
      <c r="A802" s="116"/>
      <c r="B802" s="116"/>
      <c r="C802" s="63" t="s">
        <v>4</v>
      </c>
      <c r="D802" s="64">
        <v>1</v>
      </c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6"/>
      <c r="P802" s="36"/>
      <c r="Q802" s="36"/>
      <c r="R802" s="36"/>
      <c r="S802" s="37"/>
      <c r="T802" s="112">
        <f>SUM(E802:S803)</f>
        <v>0</v>
      </c>
    </row>
    <row r="803" spans="1:20" x14ac:dyDescent="0.25">
      <c r="A803" s="116"/>
      <c r="B803" s="116"/>
      <c r="C803" s="65" t="s">
        <v>14</v>
      </c>
      <c r="D803" s="66">
        <v>1</v>
      </c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9"/>
      <c r="P803" s="39"/>
      <c r="Q803" s="39"/>
      <c r="R803" s="39"/>
      <c r="S803" s="40"/>
      <c r="T803" s="114"/>
    </row>
    <row r="804" spans="1:20" x14ac:dyDescent="0.25">
      <c r="A804" s="116"/>
      <c r="B804" s="116"/>
      <c r="C804" s="63" t="s">
        <v>6</v>
      </c>
      <c r="D804" s="67">
        <v>2</v>
      </c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6"/>
      <c r="P804" s="36"/>
      <c r="Q804" s="36"/>
      <c r="R804" s="36"/>
      <c r="S804" s="37"/>
      <c r="T804" s="112">
        <f>SUM(E804:S806)</f>
        <v>0</v>
      </c>
    </row>
    <row r="805" spans="1:20" x14ac:dyDescent="0.25">
      <c r="A805" s="116"/>
      <c r="B805" s="116"/>
      <c r="C805" s="68" t="s">
        <v>7</v>
      </c>
      <c r="D805" s="69">
        <v>2</v>
      </c>
      <c r="E805" s="41"/>
      <c r="F805" s="42"/>
      <c r="G805" s="42"/>
      <c r="H805" s="42"/>
      <c r="I805" s="42"/>
      <c r="J805" s="42"/>
      <c r="K805" s="42"/>
      <c r="L805" s="42"/>
      <c r="M805" s="42"/>
      <c r="N805" s="42"/>
      <c r="O805" s="43"/>
      <c r="P805" s="43"/>
      <c r="Q805" s="43"/>
      <c r="R805" s="43"/>
      <c r="S805" s="44"/>
      <c r="T805" s="113"/>
    </row>
    <row r="806" spans="1:20" x14ac:dyDescent="0.25">
      <c r="A806" s="116"/>
      <c r="B806" s="116"/>
      <c r="C806" s="70" t="s">
        <v>15</v>
      </c>
      <c r="D806" s="71">
        <v>2</v>
      </c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6"/>
      <c r="P806" s="46"/>
      <c r="Q806" s="46"/>
      <c r="R806" s="46"/>
      <c r="S806" s="47"/>
      <c r="T806" s="114"/>
    </row>
    <row r="807" spans="1:20" x14ac:dyDescent="0.25">
      <c r="A807" s="116"/>
      <c r="B807" s="116"/>
      <c r="C807" s="72" t="s">
        <v>32</v>
      </c>
      <c r="D807" s="66">
        <v>3</v>
      </c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9"/>
      <c r="P807" s="39"/>
      <c r="Q807" s="39"/>
      <c r="R807" s="39"/>
      <c r="S807" s="40"/>
      <c r="T807" s="76">
        <f t="shared" ref="T807:T808" si="99">SUM(E807:S807)</f>
        <v>0</v>
      </c>
    </row>
    <row r="808" spans="1:20" ht="15.75" thickBot="1" x14ac:dyDescent="0.3">
      <c r="A808" s="117"/>
      <c r="B808" s="117"/>
      <c r="C808" s="73" t="s">
        <v>11</v>
      </c>
      <c r="D808" s="74">
        <v>4</v>
      </c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9"/>
      <c r="P808" s="49"/>
      <c r="Q808" s="49"/>
      <c r="R808" s="49"/>
      <c r="S808" s="50"/>
      <c r="T808" s="78">
        <f t="shared" si="99"/>
        <v>0</v>
      </c>
    </row>
  </sheetData>
  <sheetProtection algorithmName="SHA-512" hashValue="OXNlOkKNam8uuiPxe1EE4o/LTdJoo5ujzbXplNYynmtt/czAfqFdApSNw8lI4u7voB7xIdd4QyP+oRp26FXY4g==" saltValue="aPczS/UXoP1Y9yzOCYDyPg==" spinCount="100000" sheet="1" objects="1" scenarios="1"/>
  <mergeCells count="407">
    <mergeCell ref="A801:A808"/>
    <mergeCell ref="B801:B808"/>
    <mergeCell ref="T802:T803"/>
    <mergeCell ref="T804:T806"/>
    <mergeCell ref="A785:A792"/>
    <mergeCell ref="B785:B792"/>
    <mergeCell ref="T786:T787"/>
    <mergeCell ref="T788:T790"/>
    <mergeCell ref="A793:A800"/>
    <mergeCell ref="B793:B800"/>
    <mergeCell ref="T794:T795"/>
    <mergeCell ref="T796:T798"/>
    <mergeCell ref="A769:A776"/>
    <mergeCell ref="B769:B776"/>
    <mergeCell ref="T770:T771"/>
    <mergeCell ref="T772:T774"/>
    <mergeCell ref="A777:A784"/>
    <mergeCell ref="B777:B784"/>
    <mergeCell ref="T778:T779"/>
    <mergeCell ref="T780:T782"/>
    <mergeCell ref="A753:A760"/>
    <mergeCell ref="B753:B760"/>
    <mergeCell ref="T754:T755"/>
    <mergeCell ref="T756:T758"/>
    <mergeCell ref="A761:A768"/>
    <mergeCell ref="B761:B768"/>
    <mergeCell ref="T762:T763"/>
    <mergeCell ref="T764:T766"/>
    <mergeCell ref="A737:A744"/>
    <mergeCell ref="B737:B744"/>
    <mergeCell ref="T738:T739"/>
    <mergeCell ref="T740:T742"/>
    <mergeCell ref="A745:A752"/>
    <mergeCell ref="B745:B752"/>
    <mergeCell ref="T746:T747"/>
    <mergeCell ref="T748:T750"/>
    <mergeCell ref="A721:A728"/>
    <mergeCell ref="B721:B728"/>
    <mergeCell ref="T722:T723"/>
    <mergeCell ref="T724:T726"/>
    <mergeCell ref="A729:A736"/>
    <mergeCell ref="B729:B736"/>
    <mergeCell ref="T730:T731"/>
    <mergeCell ref="T732:T734"/>
    <mergeCell ref="A705:A712"/>
    <mergeCell ref="B705:B712"/>
    <mergeCell ref="T706:T707"/>
    <mergeCell ref="T708:T710"/>
    <mergeCell ref="A713:A720"/>
    <mergeCell ref="B713:B720"/>
    <mergeCell ref="T714:T715"/>
    <mergeCell ref="T716:T718"/>
    <mergeCell ref="A689:A696"/>
    <mergeCell ref="B689:B696"/>
    <mergeCell ref="T690:T691"/>
    <mergeCell ref="T692:T694"/>
    <mergeCell ref="A697:A704"/>
    <mergeCell ref="B697:B704"/>
    <mergeCell ref="T698:T699"/>
    <mergeCell ref="T700:T702"/>
    <mergeCell ref="A673:A680"/>
    <mergeCell ref="B673:B680"/>
    <mergeCell ref="T674:T675"/>
    <mergeCell ref="T676:T678"/>
    <mergeCell ref="A681:A688"/>
    <mergeCell ref="B681:B688"/>
    <mergeCell ref="T682:T683"/>
    <mergeCell ref="T684:T686"/>
    <mergeCell ref="A657:A664"/>
    <mergeCell ref="B657:B664"/>
    <mergeCell ref="T658:T659"/>
    <mergeCell ref="T660:T662"/>
    <mergeCell ref="A665:A672"/>
    <mergeCell ref="B665:B672"/>
    <mergeCell ref="T666:T667"/>
    <mergeCell ref="T668:T670"/>
    <mergeCell ref="A641:A648"/>
    <mergeCell ref="B641:B648"/>
    <mergeCell ref="T642:T643"/>
    <mergeCell ref="T644:T646"/>
    <mergeCell ref="A649:A656"/>
    <mergeCell ref="B649:B656"/>
    <mergeCell ref="T650:T651"/>
    <mergeCell ref="T652:T654"/>
    <mergeCell ref="A625:A632"/>
    <mergeCell ref="B625:B632"/>
    <mergeCell ref="T626:T627"/>
    <mergeCell ref="T628:T630"/>
    <mergeCell ref="A633:A640"/>
    <mergeCell ref="B633:B640"/>
    <mergeCell ref="T634:T635"/>
    <mergeCell ref="T636:T638"/>
    <mergeCell ref="A609:A616"/>
    <mergeCell ref="B609:B616"/>
    <mergeCell ref="T610:T611"/>
    <mergeCell ref="T612:T614"/>
    <mergeCell ref="A617:A624"/>
    <mergeCell ref="B617:B624"/>
    <mergeCell ref="T618:T619"/>
    <mergeCell ref="T620:T622"/>
    <mergeCell ref="A593:A600"/>
    <mergeCell ref="B593:B600"/>
    <mergeCell ref="T594:T595"/>
    <mergeCell ref="T596:T598"/>
    <mergeCell ref="A601:A608"/>
    <mergeCell ref="B601:B608"/>
    <mergeCell ref="T602:T603"/>
    <mergeCell ref="T604:T606"/>
    <mergeCell ref="A577:A584"/>
    <mergeCell ref="B577:B584"/>
    <mergeCell ref="T578:T579"/>
    <mergeCell ref="T580:T582"/>
    <mergeCell ref="A585:A592"/>
    <mergeCell ref="B585:B592"/>
    <mergeCell ref="T586:T587"/>
    <mergeCell ref="T588:T590"/>
    <mergeCell ref="A561:A568"/>
    <mergeCell ref="B561:B568"/>
    <mergeCell ref="T562:T563"/>
    <mergeCell ref="T564:T566"/>
    <mergeCell ref="A569:A576"/>
    <mergeCell ref="B569:B576"/>
    <mergeCell ref="T570:T571"/>
    <mergeCell ref="T572:T574"/>
    <mergeCell ref="A545:A552"/>
    <mergeCell ref="B545:B552"/>
    <mergeCell ref="T546:T547"/>
    <mergeCell ref="T548:T550"/>
    <mergeCell ref="A553:A560"/>
    <mergeCell ref="B553:B560"/>
    <mergeCell ref="T554:T555"/>
    <mergeCell ref="T556:T558"/>
    <mergeCell ref="A529:A536"/>
    <mergeCell ref="B529:B536"/>
    <mergeCell ref="T530:T531"/>
    <mergeCell ref="T532:T534"/>
    <mergeCell ref="A537:A544"/>
    <mergeCell ref="B537:B544"/>
    <mergeCell ref="T538:T539"/>
    <mergeCell ref="T540:T542"/>
    <mergeCell ref="A513:A520"/>
    <mergeCell ref="B513:B520"/>
    <mergeCell ref="T514:T515"/>
    <mergeCell ref="T516:T518"/>
    <mergeCell ref="A521:A528"/>
    <mergeCell ref="B521:B528"/>
    <mergeCell ref="T522:T523"/>
    <mergeCell ref="T524:T526"/>
    <mergeCell ref="A497:A504"/>
    <mergeCell ref="B497:B504"/>
    <mergeCell ref="T498:T499"/>
    <mergeCell ref="T500:T502"/>
    <mergeCell ref="A505:A512"/>
    <mergeCell ref="B505:B512"/>
    <mergeCell ref="T506:T507"/>
    <mergeCell ref="T508:T510"/>
    <mergeCell ref="A481:A488"/>
    <mergeCell ref="B481:B488"/>
    <mergeCell ref="T482:T483"/>
    <mergeCell ref="T484:T486"/>
    <mergeCell ref="A489:A496"/>
    <mergeCell ref="B489:B496"/>
    <mergeCell ref="T490:T491"/>
    <mergeCell ref="T492:T494"/>
    <mergeCell ref="A465:A472"/>
    <mergeCell ref="B465:B472"/>
    <mergeCell ref="T466:T467"/>
    <mergeCell ref="T468:T470"/>
    <mergeCell ref="A473:A480"/>
    <mergeCell ref="B473:B480"/>
    <mergeCell ref="T474:T475"/>
    <mergeCell ref="T476:T478"/>
    <mergeCell ref="A449:A456"/>
    <mergeCell ref="B449:B456"/>
    <mergeCell ref="T450:T451"/>
    <mergeCell ref="T452:T454"/>
    <mergeCell ref="A457:A464"/>
    <mergeCell ref="B457:B464"/>
    <mergeCell ref="T458:T459"/>
    <mergeCell ref="T460:T462"/>
    <mergeCell ref="A433:A440"/>
    <mergeCell ref="B433:B440"/>
    <mergeCell ref="T434:T435"/>
    <mergeCell ref="T436:T438"/>
    <mergeCell ref="A441:A448"/>
    <mergeCell ref="B441:B448"/>
    <mergeCell ref="T442:T443"/>
    <mergeCell ref="T444:T446"/>
    <mergeCell ref="A417:A424"/>
    <mergeCell ref="B417:B424"/>
    <mergeCell ref="T418:T419"/>
    <mergeCell ref="T420:T422"/>
    <mergeCell ref="A425:A432"/>
    <mergeCell ref="B425:B432"/>
    <mergeCell ref="T426:T427"/>
    <mergeCell ref="T428:T430"/>
    <mergeCell ref="A401:A408"/>
    <mergeCell ref="B401:B408"/>
    <mergeCell ref="T402:T403"/>
    <mergeCell ref="T404:T406"/>
    <mergeCell ref="A409:A416"/>
    <mergeCell ref="B409:B416"/>
    <mergeCell ref="T410:T411"/>
    <mergeCell ref="T412:T414"/>
    <mergeCell ref="A385:A392"/>
    <mergeCell ref="B385:B392"/>
    <mergeCell ref="T386:T387"/>
    <mergeCell ref="T388:T390"/>
    <mergeCell ref="A393:A400"/>
    <mergeCell ref="B393:B400"/>
    <mergeCell ref="T394:T395"/>
    <mergeCell ref="T396:T398"/>
    <mergeCell ref="A369:A376"/>
    <mergeCell ref="B369:B376"/>
    <mergeCell ref="T370:T371"/>
    <mergeCell ref="T372:T374"/>
    <mergeCell ref="A377:A384"/>
    <mergeCell ref="B377:B384"/>
    <mergeCell ref="T378:T379"/>
    <mergeCell ref="T380:T382"/>
    <mergeCell ref="A353:A360"/>
    <mergeCell ref="B353:B360"/>
    <mergeCell ref="T354:T355"/>
    <mergeCell ref="T356:T358"/>
    <mergeCell ref="A361:A368"/>
    <mergeCell ref="B361:B368"/>
    <mergeCell ref="T362:T363"/>
    <mergeCell ref="T364:T366"/>
    <mergeCell ref="A337:A344"/>
    <mergeCell ref="B337:B344"/>
    <mergeCell ref="T338:T339"/>
    <mergeCell ref="T340:T342"/>
    <mergeCell ref="A345:A352"/>
    <mergeCell ref="B345:B352"/>
    <mergeCell ref="T346:T347"/>
    <mergeCell ref="T348:T350"/>
    <mergeCell ref="A321:A328"/>
    <mergeCell ref="B321:B328"/>
    <mergeCell ref="T322:T323"/>
    <mergeCell ref="T324:T326"/>
    <mergeCell ref="A329:A336"/>
    <mergeCell ref="B329:B336"/>
    <mergeCell ref="T330:T331"/>
    <mergeCell ref="T332:T334"/>
    <mergeCell ref="A305:A312"/>
    <mergeCell ref="B305:B312"/>
    <mergeCell ref="T306:T307"/>
    <mergeCell ref="T308:T310"/>
    <mergeCell ref="A313:A320"/>
    <mergeCell ref="B313:B320"/>
    <mergeCell ref="T314:T315"/>
    <mergeCell ref="T316:T318"/>
    <mergeCell ref="A289:A296"/>
    <mergeCell ref="B289:B296"/>
    <mergeCell ref="T290:T291"/>
    <mergeCell ref="T292:T294"/>
    <mergeCell ref="A297:A304"/>
    <mergeCell ref="B297:B304"/>
    <mergeCell ref="T298:T299"/>
    <mergeCell ref="T300:T302"/>
    <mergeCell ref="A273:A280"/>
    <mergeCell ref="B273:B280"/>
    <mergeCell ref="T274:T275"/>
    <mergeCell ref="T276:T278"/>
    <mergeCell ref="A281:A288"/>
    <mergeCell ref="B281:B288"/>
    <mergeCell ref="T282:T283"/>
    <mergeCell ref="T284:T286"/>
    <mergeCell ref="A257:A264"/>
    <mergeCell ref="B257:B264"/>
    <mergeCell ref="T258:T259"/>
    <mergeCell ref="T260:T262"/>
    <mergeCell ref="A265:A272"/>
    <mergeCell ref="B265:B272"/>
    <mergeCell ref="T266:T267"/>
    <mergeCell ref="T268:T270"/>
    <mergeCell ref="A241:A248"/>
    <mergeCell ref="B241:B248"/>
    <mergeCell ref="T242:T243"/>
    <mergeCell ref="T244:T246"/>
    <mergeCell ref="A249:A256"/>
    <mergeCell ref="B249:B256"/>
    <mergeCell ref="T250:T251"/>
    <mergeCell ref="T252:T254"/>
    <mergeCell ref="A225:A232"/>
    <mergeCell ref="B225:B232"/>
    <mergeCell ref="T226:T227"/>
    <mergeCell ref="T228:T230"/>
    <mergeCell ref="A233:A240"/>
    <mergeCell ref="B233:B240"/>
    <mergeCell ref="T234:T235"/>
    <mergeCell ref="T236:T238"/>
    <mergeCell ref="A209:A216"/>
    <mergeCell ref="B209:B216"/>
    <mergeCell ref="T210:T211"/>
    <mergeCell ref="T212:T214"/>
    <mergeCell ref="A217:A224"/>
    <mergeCell ref="B217:B224"/>
    <mergeCell ref="T218:T219"/>
    <mergeCell ref="T220:T222"/>
    <mergeCell ref="A193:A200"/>
    <mergeCell ref="B193:B200"/>
    <mergeCell ref="T194:T195"/>
    <mergeCell ref="T196:T198"/>
    <mergeCell ref="A201:A208"/>
    <mergeCell ref="B201:B208"/>
    <mergeCell ref="T202:T203"/>
    <mergeCell ref="T204:T206"/>
    <mergeCell ref="A177:A184"/>
    <mergeCell ref="B177:B184"/>
    <mergeCell ref="T178:T179"/>
    <mergeCell ref="T180:T182"/>
    <mergeCell ref="A185:A192"/>
    <mergeCell ref="B185:B192"/>
    <mergeCell ref="T186:T187"/>
    <mergeCell ref="T188:T190"/>
    <mergeCell ref="A161:A168"/>
    <mergeCell ref="B161:B168"/>
    <mergeCell ref="T162:T163"/>
    <mergeCell ref="T164:T166"/>
    <mergeCell ref="A169:A176"/>
    <mergeCell ref="B169:B176"/>
    <mergeCell ref="T170:T171"/>
    <mergeCell ref="T172:T174"/>
    <mergeCell ref="A145:A152"/>
    <mergeCell ref="B145:B152"/>
    <mergeCell ref="T146:T147"/>
    <mergeCell ref="T148:T150"/>
    <mergeCell ref="A153:A160"/>
    <mergeCell ref="B153:B160"/>
    <mergeCell ref="T154:T155"/>
    <mergeCell ref="T156:T158"/>
    <mergeCell ref="A129:A136"/>
    <mergeCell ref="B129:B136"/>
    <mergeCell ref="T130:T131"/>
    <mergeCell ref="T132:T134"/>
    <mergeCell ref="A137:A144"/>
    <mergeCell ref="B137:B144"/>
    <mergeCell ref="T138:T139"/>
    <mergeCell ref="T140:T142"/>
    <mergeCell ref="A113:A120"/>
    <mergeCell ref="B113:B120"/>
    <mergeCell ref="T114:T115"/>
    <mergeCell ref="T116:T118"/>
    <mergeCell ref="A121:A128"/>
    <mergeCell ref="B121:B128"/>
    <mergeCell ref="T122:T123"/>
    <mergeCell ref="T124:T126"/>
    <mergeCell ref="A97:A104"/>
    <mergeCell ref="B97:B104"/>
    <mergeCell ref="T98:T99"/>
    <mergeCell ref="T100:T102"/>
    <mergeCell ref="A105:A112"/>
    <mergeCell ref="B105:B112"/>
    <mergeCell ref="T106:T107"/>
    <mergeCell ref="T108:T110"/>
    <mergeCell ref="A81:A88"/>
    <mergeCell ref="B81:B88"/>
    <mergeCell ref="T82:T83"/>
    <mergeCell ref="T84:T86"/>
    <mergeCell ref="A89:A96"/>
    <mergeCell ref="B89:B96"/>
    <mergeCell ref="T90:T91"/>
    <mergeCell ref="T92:T94"/>
    <mergeCell ref="A73:A80"/>
    <mergeCell ref="B73:B80"/>
    <mergeCell ref="T74:T75"/>
    <mergeCell ref="T76:T78"/>
    <mergeCell ref="T50:T51"/>
    <mergeCell ref="T52:T54"/>
    <mergeCell ref="A57:A64"/>
    <mergeCell ref="B57:B64"/>
    <mergeCell ref="T58:T59"/>
    <mergeCell ref="T60:T62"/>
    <mergeCell ref="T10:T11"/>
    <mergeCell ref="T12:T14"/>
    <mergeCell ref="T18:T19"/>
    <mergeCell ref="A9:A16"/>
    <mergeCell ref="B9:B16"/>
    <mergeCell ref="A65:A72"/>
    <mergeCell ref="B65:B72"/>
    <mergeCell ref="T66:T67"/>
    <mergeCell ref="T68:T70"/>
    <mergeCell ref="K1:T5"/>
    <mergeCell ref="T20:T22"/>
    <mergeCell ref="T42:T43"/>
    <mergeCell ref="T44:T46"/>
    <mergeCell ref="A41:A48"/>
    <mergeCell ref="B41:B48"/>
    <mergeCell ref="A49:A56"/>
    <mergeCell ref="B49:B56"/>
    <mergeCell ref="A33:A40"/>
    <mergeCell ref="B33:B40"/>
    <mergeCell ref="T28:T30"/>
    <mergeCell ref="T26:T27"/>
    <mergeCell ref="T34:T35"/>
    <mergeCell ref="T36:T38"/>
    <mergeCell ref="A17:A24"/>
    <mergeCell ref="B17:B24"/>
    <mergeCell ref="A25:A32"/>
    <mergeCell ref="B25:B32"/>
    <mergeCell ref="C7:C8"/>
    <mergeCell ref="A7:A8"/>
    <mergeCell ref="B7:B8"/>
    <mergeCell ref="D7:D8"/>
    <mergeCell ref="E7:S7"/>
    <mergeCell ref="T7:T8"/>
  </mergeCells>
  <pageMargins left="0.51181102362204722" right="0.11811023622047245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zoomScale="90" zoomScaleNormal="90" workbookViewId="0">
      <pane ySplit="9" topLeftCell="A10" activePane="bottomLeft" state="frozen"/>
      <selection pane="bottomLeft" activeCell="A5" sqref="A5:D5"/>
    </sheetView>
  </sheetViews>
  <sheetFormatPr defaultRowHeight="15" x14ac:dyDescent="0.25"/>
  <cols>
    <col min="1" max="1" width="11.5703125" style="2" customWidth="1"/>
    <col min="2" max="2" width="12.7109375" style="2" customWidth="1"/>
    <col min="3" max="3" width="11.42578125" style="2" customWidth="1"/>
    <col min="4" max="4" width="9.5703125" style="2" bestFit="1" customWidth="1"/>
    <col min="5" max="5" width="9" style="2" bestFit="1" customWidth="1"/>
    <col min="6" max="6" width="8" style="2" bestFit="1" customWidth="1"/>
    <col min="7" max="8" width="13.5703125" style="2" bestFit="1" customWidth="1"/>
    <col min="9" max="9" width="22" style="2" customWidth="1"/>
    <col min="10" max="10" width="9.140625" style="2" customWidth="1"/>
    <col min="11" max="11" width="28" style="2" bestFit="1" customWidth="1"/>
    <col min="12" max="249" width="9.140625" style="2"/>
    <col min="250" max="250" width="3.42578125" style="2" customWidth="1"/>
    <col min="251" max="252" width="3.85546875" style="2" customWidth="1"/>
    <col min="253" max="261" width="9.140625" style="2"/>
    <col min="262" max="262" width="10.5703125" style="2" customWidth="1"/>
    <col min="263" max="264" width="9.140625" style="2"/>
    <col min="265" max="265" width="33" style="2" customWidth="1"/>
    <col min="266" max="266" width="8.7109375" style="2" customWidth="1"/>
    <col min="267" max="505" width="9.140625" style="2"/>
    <col min="506" max="506" width="3.42578125" style="2" customWidth="1"/>
    <col min="507" max="508" width="3.85546875" style="2" customWidth="1"/>
    <col min="509" max="517" width="9.140625" style="2"/>
    <col min="518" max="518" width="10.5703125" style="2" customWidth="1"/>
    <col min="519" max="520" width="9.140625" style="2"/>
    <col min="521" max="521" width="33" style="2" customWidth="1"/>
    <col min="522" max="522" width="8.7109375" style="2" customWidth="1"/>
    <col min="523" max="761" width="9.140625" style="2"/>
    <col min="762" max="762" width="3.42578125" style="2" customWidth="1"/>
    <col min="763" max="764" width="3.85546875" style="2" customWidth="1"/>
    <col min="765" max="773" width="9.140625" style="2"/>
    <col min="774" max="774" width="10.5703125" style="2" customWidth="1"/>
    <col min="775" max="776" width="9.140625" style="2"/>
    <col min="777" max="777" width="33" style="2" customWidth="1"/>
    <col min="778" max="778" width="8.7109375" style="2" customWidth="1"/>
    <col min="779" max="1017" width="9.140625" style="2"/>
    <col min="1018" max="1018" width="3.42578125" style="2" customWidth="1"/>
    <col min="1019" max="1020" width="3.85546875" style="2" customWidth="1"/>
    <col min="1021" max="1029" width="9.140625" style="2"/>
    <col min="1030" max="1030" width="10.5703125" style="2" customWidth="1"/>
    <col min="1031" max="1032" width="9.140625" style="2"/>
    <col min="1033" max="1033" width="33" style="2" customWidth="1"/>
    <col min="1034" max="1034" width="8.7109375" style="2" customWidth="1"/>
    <col min="1035" max="1273" width="9.140625" style="2"/>
    <col min="1274" max="1274" width="3.42578125" style="2" customWidth="1"/>
    <col min="1275" max="1276" width="3.85546875" style="2" customWidth="1"/>
    <col min="1277" max="1285" width="9.140625" style="2"/>
    <col min="1286" max="1286" width="10.5703125" style="2" customWidth="1"/>
    <col min="1287" max="1288" width="9.140625" style="2"/>
    <col min="1289" max="1289" width="33" style="2" customWidth="1"/>
    <col min="1290" max="1290" width="8.7109375" style="2" customWidth="1"/>
    <col min="1291" max="1529" width="9.140625" style="2"/>
    <col min="1530" max="1530" width="3.42578125" style="2" customWidth="1"/>
    <col min="1531" max="1532" width="3.85546875" style="2" customWidth="1"/>
    <col min="1533" max="1541" width="9.140625" style="2"/>
    <col min="1542" max="1542" width="10.5703125" style="2" customWidth="1"/>
    <col min="1543" max="1544" width="9.140625" style="2"/>
    <col min="1545" max="1545" width="33" style="2" customWidth="1"/>
    <col min="1546" max="1546" width="8.7109375" style="2" customWidth="1"/>
    <col min="1547" max="1785" width="9.140625" style="2"/>
    <col min="1786" max="1786" width="3.42578125" style="2" customWidth="1"/>
    <col min="1787" max="1788" width="3.85546875" style="2" customWidth="1"/>
    <col min="1789" max="1797" width="9.140625" style="2"/>
    <col min="1798" max="1798" width="10.5703125" style="2" customWidth="1"/>
    <col min="1799" max="1800" width="9.140625" style="2"/>
    <col min="1801" max="1801" width="33" style="2" customWidth="1"/>
    <col min="1802" max="1802" width="8.7109375" style="2" customWidth="1"/>
    <col min="1803" max="2041" width="9.140625" style="2"/>
    <col min="2042" max="2042" width="3.42578125" style="2" customWidth="1"/>
    <col min="2043" max="2044" width="3.85546875" style="2" customWidth="1"/>
    <col min="2045" max="2053" width="9.140625" style="2"/>
    <col min="2054" max="2054" width="10.5703125" style="2" customWidth="1"/>
    <col min="2055" max="2056" width="9.140625" style="2"/>
    <col min="2057" max="2057" width="33" style="2" customWidth="1"/>
    <col min="2058" max="2058" width="8.7109375" style="2" customWidth="1"/>
    <col min="2059" max="2297" width="9.140625" style="2"/>
    <col min="2298" max="2298" width="3.42578125" style="2" customWidth="1"/>
    <col min="2299" max="2300" width="3.85546875" style="2" customWidth="1"/>
    <col min="2301" max="2309" width="9.140625" style="2"/>
    <col min="2310" max="2310" width="10.5703125" style="2" customWidth="1"/>
    <col min="2311" max="2312" width="9.140625" style="2"/>
    <col min="2313" max="2313" width="33" style="2" customWidth="1"/>
    <col min="2314" max="2314" width="8.7109375" style="2" customWidth="1"/>
    <col min="2315" max="2553" width="9.140625" style="2"/>
    <col min="2554" max="2554" width="3.42578125" style="2" customWidth="1"/>
    <col min="2555" max="2556" width="3.85546875" style="2" customWidth="1"/>
    <col min="2557" max="2565" width="9.140625" style="2"/>
    <col min="2566" max="2566" width="10.5703125" style="2" customWidth="1"/>
    <col min="2567" max="2568" width="9.140625" style="2"/>
    <col min="2569" max="2569" width="33" style="2" customWidth="1"/>
    <col min="2570" max="2570" width="8.7109375" style="2" customWidth="1"/>
    <col min="2571" max="2809" width="9.140625" style="2"/>
    <col min="2810" max="2810" width="3.42578125" style="2" customWidth="1"/>
    <col min="2811" max="2812" width="3.85546875" style="2" customWidth="1"/>
    <col min="2813" max="2821" width="9.140625" style="2"/>
    <col min="2822" max="2822" width="10.5703125" style="2" customWidth="1"/>
    <col min="2823" max="2824" width="9.140625" style="2"/>
    <col min="2825" max="2825" width="33" style="2" customWidth="1"/>
    <col min="2826" max="2826" width="8.7109375" style="2" customWidth="1"/>
    <col min="2827" max="3065" width="9.140625" style="2"/>
    <col min="3066" max="3066" width="3.42578125" style="2" customWidth="1"/>
    <col min="3067" max="3068" width="3.85546875" style="2" customWidth="1"/>
    <col min="3069" max="3077" width="9.140625" style="2"/>
    <col min="3078" max="3078" width="10.5703125" style="2" customWidth="1"/>
    <col min="3079" max="3080" width="9.140625" style="2"/>
    <col min="3081" max="3081" width="33" style="2" customWidth="1"/>
    <col min="3082" max="3082" width="8.7109375" style="2" customWidth="1"/>
    <col min="3083" max="3321" width="9.140625" style="2"/>
    <col min="3322" max="3322" width="3.42578125" style="2" customWidth="1"/>
    <col min="3323" max="3324" width="3.85546875" style="2" customWidth="1"/>
    <col min="3325" max="3333" width="9.140625" style="2"/>
    <col min="3334" max="3334" width="10.5703125" style="2" customWidth="1"/>
    <col min="3335" max="3336" width="9.140625" style="2"/>
    <col min="3337" max="3337" width="33" style="2" customWidth="1"/>
    <col min="3338" max="3338" width="8.7109375" style="2" customWidth="1"/>
    <col min="3339" max="3577" width="9.140625" style="2"/>
    <col min="3578" max="3578" width="3.42578125" style="2" customWidth="1"/>
    <col min="3579" max="3580" width="3.85546875" style="2" customWidth="1"/>
    <col min="3581" max="3589" width="9.140625" style="2"/>
    <col min="3590" max="3590" width="10.5703125" style="2" customWidth="1"/>
    <col min="3591" max="3592" width="9.140625" style="2"/>
    <col min="3593" max="3593" width="33" style="2" customWidth="1"/>
    <col min="3594" max="3594" width="8.7109375" style="2" customWidth="1"/>
    <col min="3595" max="3833" width="9.140625" style="2"/>
    <col min="3834" max="3834" width="3.42578125" style="2" customWidth="1"/>
    <col min="3835" max="3836" width="3.85546875" style="2" customWidth="1"/>
    <col min="3837" max="3845" width="9.140625" style="2"/>
    <col min="3846" max="3846" width="10.5703125" style="2" customWidth="1"/>
    <col min="3847" max="3848" width="9.140625" style="2"/>
    <col min="3849" max="3849" width="33" style="2" customWidth="1"/>
    <col min="3850" max="3850" width="8.7109375" style="2" customWidth="1"/>
    <col min="3851" max="4089" width="9.140625" style="2"/>
    <col min="4090" max="4090" width="3.42578125" style="2" customWidth="1"/>
    <col min="4091" max="4092" width="3.85546875" style="2" customWidth="1"/>
    <col min="4093" max="4101" width="9.140625" style="2"/>
    <col min="4102" max="4102" width="10.5703125" style="2" customWidth="1"/>
    <col min="4103" max="4104" width="9.140625" style="2"/>
    <col min="4105" max="4105" width="33" style="2" customWidth="1"/>
    <col min="4106" max="4106" width="8.7109375" style="2" customWidth="1"/>
    <col min="4107" max="4345" width="9.140625" style="2"/>
    <col min="4346" max="4346" width="3.42578125" style="2" customWidth="1"/>
    <col min="4347" max="4348" width="3.85546875" style="2" customWidth="1"/>
    <col min="4349" max="4357" width="9.140625" style="2"/>
    <col min="4358" max="4358" width="10.5703125" style="2" customWidth="1"/>
    <col min="4359" max="4360" width="9.140625" style="2"/>
    <col min="4361" max="4361" width="33" style="2" customWidth="1"/>
    <col min="4362" max="4362" width="8.7109375" style="2" customWidth="1"/>
    <col min="4363" max="4601" width="9.140625" style="2"/>
    <col min="4602" max="4602" width="3.42578125" style="2" customWidth="1"/>
    <col min="4603" max="4604" width="3.85546875" style="2" customWidth="1"/>
    <col min="4605" max="4613" width="9.140625" style="2"/>
    <col min="4614" max="4614" width="10.5703125" style="2" customWidth="1"/>
    <col min="4615" max="4616" width="9.140625" style="2"/>
    <col min="4617" max="4617" width="33" style="2" customWidth="1"/>
    <col min="4618" max="4618" width="8.7109375" style="2" customWidth="1"/>
    <col min="4619" max="4857" width="9.140625" style="2"/>
    <col min="4858" max="4858" width="3.42578125" style="2" customWidth="1"/>
    <col min="4859" max="4860" width="3.85546875" style="2" customWidth="1"/>
    <col min="4861" max="4869" width="9.140625" style="2"/>
    <col min="4870" max="4870" width="10.5703125" style="2" customWidth="1"/>
    <col min="4871" max="4872" width="9.140625" style="2"/>
    <col min="4873" max="4873" width="33" style="2" customWidth="1"/>
    <col min="4874" max="4874" width="8.7109375" style="2" customWidth="1"/>
    <col min="4875" max="5113" width="9.140625" style="2"/>
    <col min="5114" max="5114" width="3.42578125" style="2" customWidth="1"/>
    <col min="5115" max="5116" width="3.85546875" style="2" customWidth="1"/>
    <col min="5117" max="5125" width="9.140625" style="2"/>
    <col min="5126" max="5126" width="10.5703125" style="2" customWidth="1"/>
    <col min="5127" max="5128" width="9.140625" style="2"/>
    <col min="5129" max="5129" width="33" style="2" customWidth="1"/>
    <col min="5130" max="5130" width="8.7109375" style="2" customWidth="1"/>
    <col min="5131" max="5369" width="9.140625" style="2"/>
    <col min="5370" max="5370" width="3.42578125" style="2" customWidth="1"/>
    <col min="5371" max="5372" width="3.85546875" style="2" customWidth="1"/>
    <col min="5373" max="5381" width="9.140625" style="2"/>
    <col min="5382" max="5382" width="10.5703125" style="2" customWidth="1"/>
    <col min="5383" max="5384" width="9.140625" style="2"/>
    <col min="5385" max="5385" width="33" style="2" customWidth="1"/>
    <col min="5386" max="5386" width="8.7109375" style="2" customWidth="1"/>
    <col min="5387" max="5625" width="9.140625" style="2"/>
    <col min="5626" max="5626" width="3.42578125" style="2" customWidth="1"/>
    <col min="5627" max="5628" width="3.85546875" style="2" customWidth="1"/>
    <col min="5629" max="5637" width="9.140625" style="2"/>
    <col min="5638" max="5638" width="10.5703125" style="2" customWidth="1"/>
    <col min="5639" max="5640" width="9.140625" style="2"/>
    <col min="5641" max="5641" width="33" style="2" customWidth="1"/>
    <col min="5642" max="5642" width="8.7109375" style="2" customWidth="1"/>
    <col min="5643" max="5881" width="9.140625" style="2"/>
    <col min="5882" max="5882" width="3.42578125" style="2" customWidth="1"/>
    <col min="5883" max="5884" width="3.85546875" style="2" customWidth="1"/>
    <col min="5885" max="5893" width="9.140625" style="2"/>
    <col min="5894" max="5894" width="10.5703125" style="2" customWidth="1"/>
    <col min="5895" max="5896" width="9.140625" style="2"/>
    <col min="5897" max="5897" width="33" style="2" customWidth="1"/>
    <col min="5898" max="5898" width="8.7109375" style="2" customWidth="1"/>
    <col min="5899" max="6137" width="9.140625" style="2"/>
    <col min="6138" max="6138" width="3.42578125" style="2" customWidth="1"/>
    <col min="6139" max="6140" width="3.85546875" style="2" customWidth="1"/>
    <col min="6141" max="6149" width="9.140625" style="2"/>
    <col min="6150" max="6150" width="10.5703125" style="2" customWidth="1"/>
    <col min="6151" max="6152" width="9.140625" style="2"/>
    <col min="6153" max="6153" width="33" style="2" customWidth="1"/>
    <col min="6154" max="6154" width="8.7109375" style="2" customWidth="1"/>
    <col min="6155" max="6393" width="9.140625" style="2"/>
    <col min="6394" max="6394" width="3.42578125" style="2" customWidth="1"/>
    <col min="6395" max="6396" width="3.85546875" style="2" customWidth="1"/>
    <col min="6397" max="6405" width="9.140625" style="2"/>
    <col min="6406" max="6406" width="10.5703125" style="2" customWidth="1"/>
    <col min="6407" max="6408" width="9.140625" style="2"/>
    <col min="6409" max="6409" width="33" style="2" customWidth="1"/>
    <col min="6410" max="6410" width="8.7109375" style="2" customWidth="1"/>
    <col min="6411" max="6649" width="9.140625" style="2"/>
    <col min="6650" max="6650" width="3.42578125" style="2" customWidth="1"/>
    <col min="6651" max="6652" width="3.85546875" style="2" customWidth="1"/>
    <col min="6653" max="6661" width="9.140625" style="2"/>
    <col min="6662" max="6662" width="10.5703125" style="2" customWidth="1"/>
    <col min="6663" max="6664" width="9.140625" style="2"/>
    <col min="6665" max="6665" width="33" style="2" customWidth="1"/>
    <col min="6666" max="6666" width="8.7109375" style="2" customWidth="1"/>
    <col min="6667" max="6905" width="9.140625" style="2"/>
    <col min="6906" max="6906" width="3.42578125" style="2" customWidth="1"/>
    <col min="6907" max="6908" width="3.85546875" style="2" customWidth="1"/>
    <col min="6909" max="6917" width="9.140625" style="2"/>
    <col min="6918" max="6918" width="10.5703125" style="2" customWidth="1"/>
    <col min="6919" max="6920" width="9.140625" style="2"/>
    <col min="6921" max="6921" width="33" style="2" customWidth="1"/>
    <col min="6922" max="6922" width="8.7109375" style="2" customWidth="1"/>
    <col min="6923" max="7161" width="9.140625" style="2"/>
    <col min="7162" max="7162" width="3.42578125" style="2" customWidth="1"/>
    <col min="7163" max="7164" width="3.85546875" style="2" customWidth="1"/>
    <col min="7165" max="7173" width="9.140625" style="2"/>
    <col min="7174" max="7174" width="10.5703125" style="2" customWidth="1"/>
    <col min="7175" max="7176" width="9.140625" style="2"/>
    <col min="7177" max="7177" width="33" style="2" customWidth="1"/>
    <col min="7178" max="7178" width="8.7109375" style="2" customWidth="1"/>
    <col min="7179" max="7417" width="9.140625" style="2"/>
    <col min="7418" max="7418" width="3.42578125" style="2" customWidth="1"/>
    <col min="7419" max="7420" width="3.85546875" style="2" customWidth="1"/>
    <col min="7421" max="7429" width="9.140625" style="2"/>
    <col min="7430" max="7430" width="10.5703125" style="2" customWidth="1"/>
    <col min="7431" max="7432" width="9.140625" style="2"/>
    <col min="7433" max="7433" width="33" style="2" customWidth="1"/>
    <col min="7434" max="7434" width="8.7109375" style="2" customWidth="1"/>
    <col min="7435" max="7673" width="9.140625" style="2"/>
    <col min="7674" max="7674" width="3.42578125" style="2" customWidth="1"/>
    <col min="7675" max="7676" width="3.85546875" style="2" customWidth="1"/>
    <col min="7677" max="7685" width="9.140625" style="2"/>
    <col min="7686" max="7686" width="10.5703125" style="2" customWidth="1"/>
    <col min="7687" max="7688" width="9.140625" style="2"/>
    <col min="7689" max="7689" width="33" style="2" customWidth="1"/>
    <col min="7690" max="7690" width="8.7109375" style="2" customWidth="1"/>
    <col min="7691" max="7929" width="9.140625" style="2"/>
    <col min="7930" max="7930" width="3.42578125" style="2" customWidth="1"/>
    <col min="7931" max="7932" width="3.85546875" style="2" customWidth="1"/>
    <col min="7933" max="7941" width="9.140625" style="2"/>
    <col min="7942" max="7942" width="10.5703125" style="2" customWidth="1"/>
    <col min="7943" max="7944" width="9.140625" style="2"/>
    <col min="7945" max="7945" width="33" style="2" customWidth="1"/>
    <col min="7946" max="7946" width="8.7109375" style="2" customWidth="1"/>
    <col min="7947" max="8185" width="9.140625" style="2"/>
    <col min="8186" max="8186" width="3.42578125" style="2" customWidth="1"/>
    <col min="8187" max="8188" width="3.85546875" style="2" customWidth="1"/>
    <col min="8189" max="8197" width="9.140625" style="2"/>
    <col min="8198" max="8198" width="10.5703125" style="2" customWidth="1"/>
    <col min="8199" max="8200" width="9.140625" style="2"/>
    <col min="8201" max="8201" width="33" style="2" customWidth="1"/>
    <col min="8202" max="8202" width="8.7109375" style="2" customWidth="1"/>
    <col min="8203" max="8441" width="9.140625" style="2"/>
    <col min="8442" max="8442" width="3.42578125" style="2" customWidth="1"/>
    <col min="8443" max="8444" width="3.85546875" style="2" customWidth="1"/>
    <col min="8445" max="8453" width="9.140625" style="2"/>
    <col min="8454" max="8454" width="10.5703125" style="2" customWidth="1"/>
    <col min="8455" max="8456" width="9.140625" style="2"/>
    <col min="8457" max="8457" width="33" style="2" customWidth="1"/>
    <col min="8458" max="8458" width="8.7109375" style="2" customWidth="1"/>
    <col min="8459" max="8697" width="9.140625" style="2"/>
    <col min="8698" max="8698" width="3.42578125" style="2" customWidth="1"/>
    <col min="8699" max="8700" width="3.85546875" style="2" customWidth="1"/>
    <col min="8701" max="8709" width="9.140625" style="2"/>
    <col min="8710" max="8710" width="10.5703125" style="2" customWidth="1"/>
    <col min="8711" max="8712" width="9.140625" style="2"/>
    <col min="8713" max="8713" width="33" style="2" customWidth="1"/>
    <col min="8714" max="8714" width="8.7109375" style="2" customWidth="1"/>
    <col min="8715" max="8953" width="9.140625" style="2"/>
    <col min="8954" max="8954" width="3.42578125" style="2" customWidth="1"/>
    <col min="8955" max="8956" width="3.85546875" style="2" customWidth="1"/>
    <col min="8957" max="8965" width="9.140625" style="2"/>
    <col min="8966" max="8966" width="10.5703125" style="2" customWidth="1"/>
    <col min="8967" max="8968" width="9.140625" style="2"/>
    <col min="8969" max="8969" width="33" style="2" customWidth="1"/>
    <col min="8970" max="8970" width="8.7109375" style="2" customWidth="1"/>
    <col min="8971" max="9209" width="9.140625" style="2"/>
    <col min="9210" max="9210" width="3.42578125" style="2" customWidth="1"/>
    <col min="9211" max="9212" width="3.85546875" style="2" customWidth="1"/>
    <col min="9213" max="9221" width="9.140625" style="2"/>
    <col min="9222" max="9222" width="10.5703125" style="2" customWidth="1"/>
    <col min="9223" max="9224" width="9.140625" style="2"/>
    <col min="9225" max="9225" width="33" style="2" customWidth="1"/>
    <col min="9226" max="9226" width="8.7109375" style="2" customWidth="1"/>
    <col min="9227" max="9465" width="9.140625" style="2"/>
    <col min="9466" max="9466" width="3.42578125" style="2" customWidth="1"/>
    <col min="9467" max="9468" width="3.85546875" style="2" customWidth="1"/>
    <col min="9469" max="9477" width="9.140625" style="2"/>
    <col min="9478" max="9478" width="10.5703125" style="2" customWidth="1"/>
    <col min="9479" max="9480" width="9.140625" style="2"/>
    <col min="9481" max="9481" width="33" style="2" customWidth="1"/>
    <col min="9482" max="9482" width="8.7109375" style="2" customWidth="1"/>
    <col min="9483" max="9721" width="9.140625" style="2"/>
    <col min="9722" max="9722" width="3.42578125" style="2" customWidth="1"/>
    <col min="9723" max="9724" width="3.85546875" style="2" customWidth="1"/>
    <col min="9725" max="9733" width="9.140625" style="2"/>
    <col min="9734" max="9734" width="10.5703125" style="2" customWidth="1"/>
    <col min="9735" max="9736" width="9.140625" style="2"/>
    <col min="9737" max="9737" width="33" style="2" customWidth="1"/>
    <col min="9738" max="9738" width="8.7109375" style="2" customWidth="1"/>
    <col min="9739" max="9977" width="9.140625" style="2"/>
    <col min="9978" max="9978" width="3.42578125" style="2" customWidth="1"/>
    <col min="9979" max="9980" width="3.85546875" style="2" customWidth="1"/>
    <col min="9981" max="9989" width="9.140625" style="2"/>
    <col min="9990" max="9990" width="10.5703125" style="2" customWidth="1"/>
    <col min="9991" max="9992" width="9.140625" style="2"/>
    <col min="9993" max="9993" width="33" style="2" customWidth="1"/>
    <col min="9994" max="9994" width="8.7109375" style="2" customWidth="1"/>
    <col min="9995" max="10233" width="9.140625" style="2"/>
    <col min="10234" max="10234" width="3.42578125" style="2" customWidth="1"/>
    <col min="10235" max="10236" width="3.85546875" style="2" customWidth="1"/>
    <col min="10237" max="10245" width="9.140625" style="2"/>
    <col min="10246" max="10246" width="10.5703125" style="2" customWidth="1"/>
    <col min="10247" max="10248" width="9.140625" style="2"/>
    <col min="10249" max="10249" width="33" style="2" customWidth="1"/>
    <col min="10250" max="10250" width="8.7109375" style="2" customWidth="1"/>
    <col min="10251" max="10489" width="9.140625" style="2"/>
    <col min="10490" max="10490" width="3.42578125" style="2" customWidth="1"/>
    <col min="10491" max="10492" width="3.85546875" style="2" customWidth="1"/>
    <col min="10493" max="10501" width="9.140625" style="2"/>
    <col min="10502" max="10502" width="10.5703125" style="2" customWidth="1"/>
    <col min="10503" max="10504" width="9.140625" style="2"/>
    <col min="10505" max="10505" width="33" style="2" customWidth="1"/>
    <col min="10506" max="10506" width="8.7109375" style="2" customWidth="1"/>
    <col min="10507" max="10745" width="9.140625" style="2"/>
    <col min="10746" max="10746" width="3.42578125" style="2" customWidth="1"/>
    <col min="10747" max="10748" width="3.85546875" style="2" customWidth="1"/>
    <col min="10749" max="10757" width="9.140625" style="2"/>
    <col min="10758" max="10758" width="10.5703125" style="2" customWidth="1"/>
    <col min="10759" max="10760" width="9.140625" style="2"/>
    <col min="10761" max="10761" width="33" style="2" customWidth="1"/>
    <col min="10762" max="10762" width="8.7109375" style="2" customWidth="1"/>
    <col min="10763" max="11001" width="9.140625" style="2"/>
    <col min="11002" max="11002" width="3.42578125" style="2" customWidth="1"/>
    <col min="11003" max="11004" width="3.85546875" style="2" customWidth="1"/>
    <col min="11005" max="11013" width="9.140625" style="2"/>
    <col min="11014" max="11014" width="10.5703125" style="2" customWidth="1"/>
    <col min="11015" max="11016" width="9.140625" style="2"/>
    <col min="11017" max="11017" width="33" style="2" customWidth="1"/>
    <col min="11018" max="11018" width="8.7109375" style="2" customWidth="1"/>
    <col min="11019" max="11257" width="9.140625" style="2"/>
    <col min="11258" max="11258" width="3.42578125" style="2" customWidth="1"/>
    <col min="11259" max="11260" width="3.85546875" style="2" customWidth="1"/>
    <col min="11261" max="11269" width="9.140625" style="2"/>
    <col min="11270" max="11270" width="10.5703125" style="2" customWidth="1"/>
    <col min="11271" max="11272" width="9.140625" style="2"/>
    <col min="11273" max="11273" width="33" style="2" customWidth="1"/>
    <col min="11274" max="11274" width="8.7109375" style="2" customWidth="1"/>
    <col min="11275" max="11513" width="9.140625" style="2"/>
    <col min="11514" max="11514" width="3.42578125" style="2" customWidth="1"/>
    <col min="11515" max="11516" width="3.85546875" style="2" customWidth="1"/>
    <col min="11517" max="11525" width="9.140625" style="2"/>
    <col min="11526" max="11526" width="10.5703125" style="2" customWidth="1"/>
    <col min="11527" max="11528" width="9.140625" style="2"/>
    <col min="11529" max="11529" width="33" style="2" customWidth="1"/>
    <col min="11530" max="11530" width="8.7109375" style="2" customWidth="1"/>
    <col min="11531" max="11769" width="9.140625" style="2"/>
    <col min="11770" max="11770" width="3.42578125" style="2" customWidth="1"/>
    <col min="11771" max="11772" width="3.85546875" style="2" customWidth="1"/>
    <col min="11773" max="11781" width="9.140625" style="2"/>
    <col min="11782" max="11782" width="10.5703125" style="2" customWidth="1"/>
    <col min="11783" max="11784" width="9.140625" style="2"/>
    <col min="11785" max="11785" width="33" style="2" customWidth="1"/>
    <col min="11786" max="11786" width="8.7109375" style="2" customWidth="1"/>
    <col min="11787" max="12025" width="9.140625" style="2"/>
    <col min="12026" max="12026" width="3.42578125" style="2" customWidth="1"/>
    <col min="12027" max="12028" width="3.85546875" style="2" customWidth="1"/>
    <col min="12029" max="12037" width="9.140625" style="2"/>
    <col min="12038" max="12038" width="10.5703125" style="2" customWidth="1"/>
    <col min="12039" max="12040" width="9.140625" style="2"/>
    <col min="12041" max="12041" width="33" style="2" customWidth="1"/>
    <col min="12042" max="12042" width="8.7109375" style="2" customWidth="1"/>
    <col min="12043" max="12281" width="9.140625" style="2"/>
    <col min="12282" max="12282" width="3.42578125" style="2" customWidth="1"/>
    <col min="12283" max="12284" width="3.85546875" style="2" customWidth="1"/>
    <col min="12285" max="12293" width="9.140625" style="2"/>
    <col min="12294" max="12294" width="10.5703125" style="2" customWidth="1"/>
    <col min="12295" max="12296" width="9.140625" style="2"/>
    <col min="12297" max="12297" width="33" style="2" customWidth="1"/>
    <col min="12298" max="12298" width="8.7109375" style="2" customWidth="1"/>
    <col min="12299" max="12537" width="9.140625" style="2"/>
    <col min="12538" max="12538" width="3.42578125" style="2" customWidth="1"/>
    <col min="12539" max="12540" width="3.85546875" style="2" customWidth="1"/>
    <col min="12541" max="12549" width="9.140625" style="2"/>
    <col min="12550" max="12550" width="10.5703125" style="2" customWidth="1"/>
    <col min="12551" max="12552" width="9.140625" style="2"/>
    <col min="12553" max="12553" width="33" style="2" customWidth="1"/>
    <col min="12554" max="12554" width="8.7109375" style="2" customWidth="1"/>
    <col min="12555" max="12793" width="9.140625" style="2"/>
    <col min="12794" max="12794" width="3.42578125" style="2" customWidth="1"/>
    <col min="12795" max="12796" width="3.85546875" style="2" customWidth="1"/>
    <col min="12797" max="12805" width="9.140625" style="2"/>
    <col min="12806" max="12806" width="10.5703125" style="2" customWidth="1"/>
    <col min="12807" max="12808" width="9.140625" style="2"/>
    <col min="12809" max="12809" width="33" style="2" customWidth="1"/>
    <col min="12810" max="12810" width="8.7109375" style="2" customWidth="1"/>
    <col min="12811" max="13049" width="9.140625" style="2"/>
    <col min="13050" max="13050" width="3.42578125" style="2" customWidth="1"/>
    <col min="13051" max="13052" width="3.85546875" style="2" customWidth="1"/>
    <col min="13053" max="13061" width="9.140625" style="2"/>
    <col min="13062" max="13062" width="10.5703125" style="2" customWidth="1"/>
    <col min="13063" max="13064" width="9.140625" style="2"/>
    <col min="13065" max="13065" width="33" style="2" customWidth="1"/>
    <col min="13066" max="13066" width="8.7109375" style="2" customWidth="1"/>
    <col min="13067" max="13305" width="9.140625" style="2"/>
    <col min="13306" max="13306" width="3.42578125" style="2" customWidth="1"/>
    <col min="13307" max="13308" width="3.85546875" style="2" customWidth="1"/>
    <col min="13309" max="13317" width="9.140625" style="2"/>
    <col min="13318" max="13318" width="10.5703125" style="2" customWidth="1"/>
    <col min="13319" max="13320" width="9.140625" style="2"/>
    <col min="13321" max="13321" width="33" style="2" customWidth="1"/>
    <col min="13322" max="13322" width="8.7109375" style="2" customWidth="1"/>
    <col min="13323" max="13561" width="9.140625" style="2"/>
    <col min="13562" max="13562" width="3.42578125" style="2" customWidth="1"/>
    <col min="13563" max="13564" width="3.85546875" style="2" customWidth="1"/>
    <col min="13565" max="13573" width="9.140625" style="2"/>
    <col min="13574" max="13574" width="10.5703125" style="2" customWidth="1"/>
    <col min="13575" max="13576" width="9.140625" style="2"/>
    <col min="13577" max="13577" width="33" style="2" customWidth="1"/>
    <col min="13578" max="13578" width="8.7109375" style="2" customWidth="1"/>
    <col min="13579" max="13817" width="9.140625" style="2"/>
    <col min="13818" max="13818" width="3.42578125" style="2" customWidth="1"/>
    <col min="13819" max="13820" width="3.85546875" style="2" customWidth="1"/>
    <col min="13821" max="13829" width="9.140625" style="2"/>
    <col min="13830" max="13830" width="10.5703125" style="2" customWidth="1"/>
    <col min="13831" max="13832" width="9.140625" style="2"/>
    <col min="13833" max="13833" width="33" style="2" customWidth="1"/>
    <col min="13834" max="13834" width="8.7109375" style="2" customWidth="1"/>
    <col min="13835" max="14073" width="9.140625" style="2"/>
    <col min="14074" max="14074" width="3.42578125" style="2" customWidth="1"/>
    <col min="14075" max="14076" width="3.85546875" style="2" customWidth="1"/>
    <col min="14077" max="14085" width="9.140625" style="2"/>
    <col min="14086" max="14086" width="10.5703125" style="2" customWidth="1"/>
    <col min="14087" max="14088" width="9.140625" style="2"/>
    <col min="14089" max="14089" width="33" style="2" customWidth="1"/>
    <col min="14090" max="14090" width="8.7109375" style="2" customWidth="1"/>
    <col min="14091" max="14329" width="9.140625" style="2"/>
    <col min="14330" max="14330" width="3.42578125" style="2" customWidth="1"/>
    <col min="14331" max="14332" width="3.85546875" style="2" customWidth="1"/>
    <col min="14333" max="14341" width="9.140625" style="2"/>
    <col min="14342" max="14342" width="10.5703125" style="2" customWidth="1"/>
    <col min="14343" max="14344" width="9.140625" style="2"/>
    <col min="14345" max="14345" width="33" style="2" customWidth="1"/>
    <col min="14346" max="14346" width="8.7109375" style="2" customWidth="1"/>
    <col min="14347" max="14585" width="9.140625" style="2"/>
    <col min="14586" max="14586" width="3.42578125" style="2" customWidth="1"/>
    <col min="14587" max="14588" width="3.85546875" style="2" customWidth="1"/>
    <col min="14589" max="14597" width="9.140625" style="2"/>
    <col min="14598" max="14598" width="10.5703125" style="2" customWidth="1"/>
    <col min="14599" max="14600" width="9.140625" style="2"/>
    <col min="14601" max="14601" width="33" style="2" customWidth="1"/>
    <col min="14602" max="14602" width="8.7109375" style="2" customWidth="1"/>
    <col min="14603" max="14841" width="9.140625" style="2"/>
    <col min="14842" max="14842" width="3.42578125" style="2" customWidth="1"/>
    <col min="14843" max="14844" width="3.85546875" style="2" customWidth="1"/>
    <col min="14845" max="14853" width="9.140625" style="2"/>
    <col min="14854" max="14854" width="10.5703125" style="2" customWidth="1"/>
    <col min="14855" max="14856" width="9.140625" style="2"/>
    <col min="14857" max="14857" width="33" style="2" customWidth="1"/>
    <col min="14858" max="14858" width="8.7109375" style="2" customWidth="1"/>
    <col min="14859" max="15097" width="9.140625" style="2"/>
    <col min="15098" max="15098" width="3.42578125" style="2" customWidth="1"/>
    <col min="15099" max="15100" width="3.85546875" style="2" customWidth="1"/>
    <col min="15101" max="15109" width="9.140625" style="2"/>
    <col min="15110" max="15110" width="10.5703125" style="2" customWidth="1"/>
    <col min="15111" max="15112" width="9.140625" style="2"/>
    <col min="15113" max="15113" width="33" style="2" customWidth="1"/>
    <col min="15114" max="15114" width="8.7109375" style="2" customWidth="1"/>
    <col min="15115" max="15353" width="9.140625" style="2"/>
    <col min="15354" max="15354" width="3.42578125" style="2" customWidth="1"/>
    <col min="15355" max="15356" width="3.85546875" style="2" customWidth="1"/>
    <col min="15357" max="15365" width="9.140625" style="2"/>
    <col min="15366" max="15366" width="10.5703125" style="2" customWidth="1"/>
    <col min="15367" max="15368" width="9.140625" style="2"/>
    <col min="15369" max="15369" width="33" style="2" customWidth="1"/>
    <col min="15370" max="15370" width="8.7109375" style="2" customWidth="1"/>
    <col min="15371" max="15609" width="9.140625" style="2"/>
    <col min="15610" max="15610" width="3.42578125" style="2" customWidth="1"/>
    <col min="15611" max="15612" width="3.85546875" style="2" customWidth="1"/>
    <col min="15613" max="15621" width="9.140625" style="2"/>
    <col min="15622" max="15622" width="10.5703125" style="2" customWidth="1"/>
    <col min="15623" max="15624" width="9.140625" style="2"/>
    <col min="15625" max="15625" width="33" style="2" customWidth="1"/>
    <col min="15626" max="15626" width="8.7109375" style="2" customWidth="1"/>
    <col min="15627" max="15865" width="9.140625" style="2"/>
    <col min="15866" max="15866" width="3.42578125" style="2" customWidth="1"/>
    <col min="15867" max="15868" width="3.85546875" style="2" customWidth="1"/>
    <col min="15869" max="15877" width="9.140625" style="2"/>
    <col min="15878" max="15878" width="10.5703125" style="2" customWidth="1"/>
    <col min="15879" max="15880" width="9.140625" style="2"/>
    <col min="15881" max="15881" width="33" style="2" customWidth="1"/>
    <col min="15882" max="15882" width="8.7109375" style="2" customWidth="1"/>
    <col min="15883" max="16121" width="9.140625" style="2"/>
    <col min="16122" max="16122" width="3.42578125" style="2" customWidth="1"/>
    <col min="16123" max="16124" width="3.85546875" style="2" customWidth="1"/>
    <col min="16125" max="16133" width="9.140625" style="2"/>
    <col min="16134" max="16134" width="10.5703125" style="2" customWidth="1"/>
    <col min="16135" max="16136" width="9.140625" style="2"/>
    <col min="16137" max="16137" width="33" style="2" customWidth="1"/>
    <col min="16138" max="16138" width="8.7109375" style="2" customWidth="1"/>
    <col min="16139" max="16384" width="9.140625" style="2"/>
  </cols>
  <sheetData>
    <row r="1" spans="1:12" ht="29.25" thickBot="1" x14ac:dyDescent="0.5">
      <c r="A1" s="1" t="s">
        <v>27</v>
      </c>
    </row>
    <row r="2" spans="1:12" x14ac:dyDescent="0.25">
      <c r="K2" s="23" t="s">
        <v>3</v>
      </c>
      <c r="L2" s="24">
        <v>0</v>
      </c>
    </row>
    <row r="3" spans="1:12" x14ac:dyDescent="0.25">
      <c r="K3" s="25" t="s">
        <v>4</v>
      </c>
      <c r="L3" s="26">
        <v>1</v>
      </c>
    </row>
    <row r="4" spans="1:12" x14ac:dyDescent="0.25">
      <c r="A4" s="8" t="s">
        <v>17</v>
      </c>
      <c r="B4" s="8" t="s">
        <v>16</v>
      </c>
      <c r="C4" s="8" t="s">
        <v>18</v>
      </c>
      <c r="D4" s="9" t="s">
        <v>19</v>
      </c>
      <c r="K4" s="25" t="s">
        <v>5</v>
      </c>
      <c r="L4" s="26">
        <v>1</v>
      </c>
    </row>
    <row r="5" spans="1:12" x14ac:dyDescent="0.25">
      <c r="A5" s="100">
        <f>'Bedømmelse af nematode'!A4</f>
        <v>0</v>
      </c>
      <c r="B5" s="100">
        <f>'Bedømmelse af nematode'!B4</f>
        <v>0</v>
      </c>
      <c r="C5" s="101">
        <f>'Bedømmelse af nematode'!C4</f>
        <v>0</v>
      </c>
      <c r="D5" s="102">
        <f>'Bedømmelse af nematode'!D4</f>
        <v>0</v>
      </c>
      <c r="K5" s="25" t="s">
        <v>6</v>
      </c>
      <c r="L5" s="26">
        <v>2</v>
      </c>
    </row>
    <row r="6" spans="1:12" x14ac:dyDescent="0.25">
      <c r="A6" s="3"/>
      <c r="B6" s="3"/>
      <c r="C6" s="4"/>
      <c r="D6" s="5"/>
      <c r="K6" s="25" t="s">
        <v>7</v>
      </c>
      <c r="L6" s="26">
        <v>2</v>
      </c>
    </row>
    <row r="7" spans="1:12" ht="15.75" thickBot="1" x14ac:dyDescent="0.3">
      <c r="K7" s="25" t="s">
        <v>8</v>
      </c>
      <c r="L7" s="26">
        <v>2</v>
      </c>
    </row>
    <row r="8" spans="1:12" ht="15.75" customHeight="1" thickBot="1" x14ac:dyDescent="0.3">
      <c r="A8" s="125" t="s">
        <v>25</v>
      </c>
      <c r="B8" s="120" t="s">
        <v>21</v>
      </c>
      <c r="C8" s="127" t="s">
        <v>24</v>
      </c>
      <c r="D8" s="128"/>
      <c r="E8" s="128"/>
      <c r="F8" s="128"/>
      <c r="G8" s="128"/>
      <c r="H8" s="120" t="s">
        <v>13</v>
      </c>
      <c r="I8" s="82" t="s">
        <v>33</v>
      </c>
      <c r="K8" s="25" t="s">
        <v>9</v>
      </c>
      <c r="L8" s="26">
        <v>3</v>
      </c>
    </row>
    <row r="9" spans="1:12" ht="15.75" thickBot="1" x14ac:dyDescent="0.3">
      <c r="A9" s="126"/>
      <c r="B9" s="121"/>
      <c r="C9" s="79">
        <v>0</v>
      </c>
      <c r="D9" s="80">
        <v>1</v>
      </c>
      <c r="E9" s="80">
        <v>2</v>
      </c>
      <c r="F9" s="80">
        <v>3</v>
      </c>
      <c r="G9" s="81">
        <v>4</v>
      </c>
      <c r="H9" s="121"/>
      <c r="I9" s="83" t="s">
        <v>34</v>
      </c>
      <c r="J9" s="6"/>
      <c r="K9" s="27" t="s">
        <v>10</v>
      </c>
      <c r="L9" s="28">
        <v>4</v>
      </c>
    </row>
    <row r="10" spans="1:12" x14ac:dyDescent="0.25">
      <c r="A10" s="84">
        <f>'Bedømmelse af nematode'!A9</f>
        <v>0</v>
      </c>
      <c r="B10" s="11">
        <f>'Bedømmelse af nematode'!B9</f>
        <v>0</v>
      </c>
      <c r="C10" s="12">
        <f>'Bedømmelse af nematode'!T9</f>
        <v>0</v>
      </c>
      <c r="D10" s="13">
        <f>'Bedømmelse af nematode'!T10</f>
        <v>0</v>
      </c>
      <c r="E10" s="13">
        <f>'Bedømmelse af nematode'!T12</f>
        <v>0</v>
      </c>
      <c r="F10" s="13">
        <f>'Bedømmelse af nematode'!T15</f>
        <v>0</v>
      </c>
      <c r="G10" s="14">
        <f>'Bedømmelse af nematode'!T16</f>
        <v>0</v>
      </c>
      <c r="H10" s="10">
        <f>SUM(C10:G10)</f>
        <v>0</v>
      </c>
      <c r="I10" s="86" t="e">
        <f t="shared" ref="I10:I15" si="0">((C10*0)+(D10*1)+(E10*2)+(F10*3)+(G10*4))*100/(4*H10)</f>
        <v>#DIV/0!</v>
      </c>
      <c r="J10" s="7"/>
    </row>
    <row r="11" spans="1:12" x14ac:dyDescent="0.25">
      <c r="A11" s="84">
        <f>'Bedømmelse af nematode'!A17</f>
        <v>0</v>
      </c>
      <c r="B11" s="11">
        <f>'Bedømmelse af nematode'!B17</f>
        <v>0</v>
      </c>
      <c r="C11" s="15">
        <f>'Bedømmelse af nematode'!T17</f>
        <v>0</v>
      </c>
      <c r="D11" s="16">
        <f>'Bedømmelse af nematode'!T18</f>
        <v>0</v>
      </c>
      <c r="E11" s="16">
        <f>'Bedømmelse af nematode'!T20</f>
        <v>0</v>
      </c>
      <c r="F11" s="16">
        <f>'Bedømmelse af nematode'!T23</f>
        <v>0</v>
      </c>
      <c r="G11" s="17">
        <f>'Bedømmelse af nematode'!T24</f>
        <v>0</v>
      </c>
      <c r="H11" s="10">
        <f t="shared" ref="H11:H74" si="1">SUM(C11:G11)</f>
        <v>0</v>
      </c>
      <c r="I11" s="86" t="e">
        <f t="shared" si="0"/>
        <v>#DIV/0!</v>
      </c>
      <c r="J11" s="7"/>
    </row>
    <row r="12" spans="1:12" x14ac:dyDescent="0.25">
      <c r="A12" s="84">
        <f>'Bedømmelse af nematode'!A25</f>
        <v>0</v>
      </c>
      <c r="B12" s="11">
        <f>'Bedømmelse af nematode'!B25</f>
        <v>0</v>
      </c>
      <c r="C12" s="15">
        <f>'Bedømmelse af nematode'!T25</f>
        <v>0</v>
      </c>
      <c r="D12" s="16">
        <f>'Bedømmelse af nematode'!T26</f>
        <v>0</v>
      </c>
      <c r="E12" s="16">
        <f>'Bedømmelse af nematode'!T28</f>
        <v>0</v>
      </c>
      <c r="F12" s="16">
        <f>'Bedømmelse af nematode'!T31</f>
        <v>0</v>
      </c>
      <c r="G12" s="17">
        <f>'Bedømmelse af nematode'!T32</f>
        <v>0</v>
      </c>
      <c r="H12" s="10">
        <f t="shared" si="1"/>
        <v>0</v>
      </c>
      <c r="I12" s="86" t="e">
        <f t="shared" si="0"/>
        <v>#DIV/0!</v>
      </c>
      <c r="J12" s="7"/>
    </row>
    <row r="13" spans="1:12" x14ac:dyDescent="0.25">
      <c r="A13" s="84">
        <f>'Bedømmelse af nematode'!A33</f>
        <v>0</v>
      </c>
      <c r="B13" s="11">
        <f>'Bedømmelse af nematode'!B33</f>
        <v>0</v>
      </c>
      <c r="C13" s="15">
        <f>'Bedømmelse af nematode'!T33</f>
        <v>0</v>
      </c>
      <c r="D13" s="16">
        <f>'Bedømmelse af nematode'!T34</f>
        <v>0</v>
      </c>
      <c r="E13" s="16">
        <f>'Bedømmelse af nematode'!T36</f>
        <v>0</v>
      </c>
      <c r="F13" s="16">
        <f>'Bedømmelse af nematode'!T39</f>
        <v>0</v>
      </c>
      <c r="G13" s="17">
        <f>'Bedømmelse af nematode'!T40</f>
        <v>0</v>
      </c>
      <c r="H13" s="10">
        <f t="shared" si="1"/>
        <v>0</v>
      </c>
      <c r="I13" s="86" t="e">
        <f t="shared" si="0"/>
        <v>#DIV/0!</v>
      </c>
      <c r="J13" s="7"/>
    </row>
    <row r="14" spans="1:12" x14ac:dyDescent="0.25">
      <c r="A14" s="84">
        <f>'Bedømmelse af nematode'!A41</f>
        <v>0</v>
      </c>
      <c r="B14" s="11">
        <f>'Bedømmelse af nematode'!B41</f>
        <v>0</v>
      </c>
      <c r="C14" s="15">
        <f>'Bedømmelse af nematode'!T41</f>
        <v>0</v>
      </c>
      <c r="D14" s="16">
        <f>'Bedømmelse af nematode'!T42</f>
        <v>0</v>
      </c>
      <c r="E14" s="16">
        <f>'Bedømmelse af nematode'!T44</f>
        <v>0</v>
      </c>
      <c r="F14" s="16">
        <f>'Bedømmelse af nematode'!T47</f>
        <v>0</v>
      </c>
      <c r="G14" s="17">
        <f>'Bedømmelse af nematode'!T48</f>
        <v>0</v>
      </c>
      <c r="H14" s="10">
        <f t="shared" si="1"/>
        <v>0</v>
      </c>
      <c r="I14" s="86" t="e">
        <f t="shared" si="0"/>
        <v>#DIV/0!</v>
      </c>
      <c r="J14" s="7"/>
    </row>
    <row r="15" spans="1:12" x14ac:dyDescent="0.25">
      <c r="A15" s="84">
        <f>'Bedømmelse af nematode'!A49</f>
        <v>0</v>
      </c>
      <c r="B15" s="11">
        <f>'Bedømmelse af nematode'!B49</f>
        <v>0</v>
      </c>
      <c r="C15" s="15">
        <f>'Bedømmelse af nematode'!T49</f>
        <v>0</v>
      </c>
      <c r="D15" s="16">
        <f>'Bedømmelse af nematode'!T50</f>
        <v>0</v>
      </c>
      <c r="E15" s="16">
        <f>'Bedømmelse af nematode'!T52</f>
        <v>0</v>
      </c>
      <c r="F15" s="16">
        <f>'Bedømmelse af nematode'!T55</f>
        <v>0</v>
      </c>
      <c r="G15" s="17">
        <f>'Bedømmelse af nematode'!T56</f>
        <v>0</v>
      </c>
      <c r="H15" s="10">
        <f t="shared" si="1"/>
        <v>0</v>
      </c>
      <c r="I15" s="86" t="e">
        <f t="shared" si="0"/>
        <v>#DIV/0!</v>
      </c>
      <c r="J15" s="7"/>
    </row>
    <row r="16" spans="1:12" x14ac:dyDescent="0.25">
      <c r="A16" s="84">
        <f>'Bedømmelse af nematode'!A57</f>
        <v>0</v>
      </c>
      <c r="B16" s="11">
        <f>'Bedømmelse af nematode'!B57</f>
        <v>0</v>
      </c>
      <c r="C16" s="15">
        <f>'Bedømmelse af nematode'!T57</f>
        <v>0</v>
      </c>
      <c r="D16" s="16">
        <f>'Bedømmelse af nematode'!T58</f>
        <v>0</v>
      </c>
      <c r="E16" s="16">
        <f>'Bedømmelse af nematode'!T60</f>
        <v>0</v>
      </c>
      <c r="F16" s="16">
        <f>'Bedømmelse af nematode'!T63</f>
        <v>0</v>
      </c>
      <c r="G16" s="17">
        <f>'Bedømmelse af nematode'!T64</f>
        <v>0</v>
      </c>
      <c r="H16" s="10">
        <f t="shared" si="1"/>
        <v>0</v>
      </c>
      <c r="I16" s="86" t="e">
        <f t="shared" ref="I16:I78" si="2">((C16*0)+(D16*1)+(E16*2)+(F16*3)+(G16*4))*100/(4*H16)</f>
        <v>#DIV/0!</v>
      </c>
      <c r="J16" s="7"/>
    </row>
    <row r="17" spans="1:10" x14ac:dyDescent="0.25">
      <c r="A17" s="84">
        <f>'Bedømmelse af nematode'!A65</f>
        <v>0</v>
      </c>
      <c r="B17" s="11">
        <f>'Bedømmelse af nematode'!B65</f>
        <v>0</v>
      </c>
      <c r="C17" s="15">
        <f>'Bedømmelse af nematode'!T65</f>
        <v>0</v>
      </c>
      <c r="D17" s="16">
        <f>'Bedømmelse af nematode'!T66</f>
        <v>0</v>
      </c>
      <c r="E17" s="16">
        <f>'Bedømmelse af nematode'!T68</f>
        <v>0</v>
      </c>
      <c r="F17" s="16">
        <f>'Bedømmelse af nematode'!T71</f>
        <v>0</v>
      </c>
      <c r="G17" s="17">
        <f>'Bedømmelse af nematode'!T72</f>
        <v>0</v>
      </c>
      <c r="H17" s="10">
        <f t="shared" si="1"/>
        <v>0</v>
      </c>
      <c r="I17" s="86" t="e">
        <f t="shared" si="2"/>
        <v>#DIV/0!</v>
      </c>
      <c r="J17" s="7"/>
    </row>
    <row r="18" spans="1:10" x14ac:dyDescent="0.25">
      <c r="A18" s="84">
        <f>'Bedømmelse af nematode'!A73</f>
        <v>0</v>
      </c>
      <c r="B18" s="11">
        <f>'Bedømmelse af nematode'!B73</f>
        <v>0</v>
      </c>
      <c r="C18" s="15">
        <f>'Bedømmelse af nematode'!T73</f>
        <v>0</v>
      </c>
      <c r="D18" s="16">
        <f>'Bedømmelse af nematode'!T74</f>
        <v>0</v>
      </c>
      <c r="E18" s="16">
        <f>'Bedømmelse af nematode'!T76</f>
        <v>0</v>
      </c>
      <c r="F18" s="16">
        <f>'Bedømmelse af nematode'!T79</f>
        <v>0</v>
      </c>
      <c r="G18" s="17">
        <f>'Bedømmelse af nematode'!T80</f>
        <v>0</v>
      </c>
      <c r="H18" s="10">
        <f t="shared" si="1"/>
        <v>0</v>
      </c>
      <c r="I18" s="86" t="e">
        <f t="shared" si="2"/>
        <v>#DIV/0!</v>
      </c>
      <c r="J18" s="7"/>
    </row>
    <row r="19" spans="1:10" x14ac:dyDescent="0.25">
      <c r="A19" s="84">
        <f>'Bedømmelse af nematode'!A81</f>
        <v>0</v>
      </c>
      <c r="B19" s="11">
        <f>'Bedømmelse af nematode'!B81</f>
        <v>0</v>
      </c>
      <c r="C19" s="15">
        <f>'Bedømmelse af nematode'!T81</f>
        <v>0</v>
      </c>
      <c r="D19" s="16">
        <f>'Bedømmelse af nematode'!T82</f>
        <v>0</v>
      </c>
      <c r="E19" s="16">
        <f>'Bedømmelse af nematode'!T84</f>
        <v>0</v>
      </c>
      <c r="F19" s="16">
        <f>'Bedømmelse af nematode'!T87</f>
        <v>0</v>
      </c>
      <c r="G19" s="17">
        <f>'Bedømmelse af nematode'!T88</f>
        <v>0</v>
      </c>
      <c r="H19" s="10">
        <f t="shared" si="1"/>
        <v>0</v>
      </c>
      <c r="I19" s="86" t="e">
        <f t="shared" si="2"/>
        <v>#DIV/0!</v>
      </c>
      <c r="J19" s="7"/>
    </row>
    <row r="20" spans="1:10" x14ac:dyDescent="0.25">
      <c r="A20" s="84">
        <f>'Bedømmelse af nematode'!A89</f>
        <v>0</v>
      </c>
      <c r="B20" s="11">
        <f>'Bedømmelse af nematode'!B89</f>
        <v>0</v>
      </c>
      <c r="C20" s="15">
        <f>'Bedømmelse af nematode'!T89</f>
        <v>0</v>
      </c>
      <c r="D20" s="16">
        <f>'Bedømmelse af nematode'!T90</f>
        <v>0</v>
      </c>
      <c r="E20" s="16">
        <f>'Bedømmelse af nematode'!T92</f>
        <v>0</v>
      </c>
      <c r="F20" s="16">
        <f>'Bedømmelse af nematode'!T95</f>
        <v>0</v>
      </c>
      <c r="G20" s="17">
        <f>'Bedømmelse af nematode'!T96</f>
        <v>0</v>
      </c>
      <c r="H20" s="10">
        <f t="shared" si="1"/>
        <v>0</v>
      </c>
      <c r="I20" s="86" t="e">
        <f t="shared" si="2"/>
        <v>#DIV/0!</v>
      </c>
      <c r="J20" s="7"/>
    </row>
    <row r="21" spans="1:10" x14ac:dyDescent="0.25">
      <c r="A21" s="84">
        <f>'Bedømmelse af nematode'!A97</f>
        <v>0</v>
      </c>
      <c r="B21" s="11">
        <f>'Bedømmelse af nematode'!B97</f>
        <v>0</v>
      </c>
      <c r="C21" s="15">
        <f>'Bedømmelse af nematode'!T97</f>
        <v>0</v>
      </c>
      <c r="D21" s="16">
        <f>'Bedømmelse af nematode'!T98</f>
        <v>0</v>
      </c>
      <c r="E21" s="16">
        <f>'Bedømmelse af nematode'!T100</f>
        <v>0</v>
      </c>
      <c r="F21" s="16">
        <f>'Bedømmelse af nematode'!T103</f>
        <v>0</v>
      </c>
      <c r="G21" s="17">
        <f>'Bedømmelse af nematode'!T104</f>
        <v>0</v>
      </c>
      <c r="H21" s="10">
        <f t="shared" si="1"/>
        <v>0</v>
      </c>
      <c r="I21" s="86" t="e">
        <f t="shared" si="2"/>
        <v>#DIV/0!</v>
      </c>
      <c r="J21" s="7"/>
    </row>
    <row r="22" spans="1:10" x14ac:dyDescent="0.25">
      <c r="A22" s="84">
        <f>'Bedømmelse af nematode'!A105</f>
        <v>0</v>
      </c>
      <c r="B22" s="11">
        <f>'Bedømmelse af nematode'!B105</f>
        <v>0</v>
      </c>
      <c r="C22" s="15">
        <f>'Bedømmelse af nematode'!T105</f>
        <v>0</v>
      </c>
      <c r="D22" s="16">
        <f>'Bedømmelse af nematode'!T106</f>
        <v>0</v>
      </c>
      <c r="E22" s="16">
        <f>'Bedømmelse af nematode'!T108</f>
        <v>0</v>
      </c>
      <c r="F22" s="16">
        <f>'Bedømmelse af nematode'!T111</f>
        <v>0</v>
      </c>
      <c r="G22" s="17">
        <f>'Bedømmelse af nematode'!T112</f>
        <v>0</v>
      </c>
      <c r="H22" s="10">
        <f t="shared" si="1"/>
        <v>0</v>
      </c>
      <c r="I22" s="86" t="e">
        <f t="shared" si="2"/>
        <v>#DIV/0!</v>
      </c>
      <c r="J22" s="7"/>
    </row>
    <row r="23" spans="1:10" x14ac:dyDescent="0.25">
      <c r="A23" s="84">
        <f>'Bedømmelse af nematode'!A113</f>
        <v>0</v>
      </c>
      <c r="B23" s="11">
        <f>'Bedømmelse af nematode'!B113</f>
        <v>0</v>
      </c>
      <c r="C23" s="15">
        <f>'Bedømmelse af nematode'!T113</f>
        <v>0</v>
      </c>
      <c r="D23" s="16">
        <f>'Bedømmelse af nematode'!T114</f>
        <v>0</v>
      </c>
      <c r="E23" s="16">
        <f>'Bedømmelse af nematode'!T116</f>
        <v>0</v>
      </c>
      <c r="F23" s="16">
        <f>'Bedømmelse af nematode'!T119</f>
        <v>0</v>
      </c>
      <c r="G23" s="17">
        <f>'Bedømmelse af nematode'!T120</f>
        <v>0</v>
      </c>
      <c r="H23" s="10">
        <f t="shared" si="1"/>
        <v>0</v>
      </c>
      <c r="I23" s="86" t="e">
        <f t="shared" si="2"/>
        <v>#DIV/0!</v>
      </c>
      <c r="J23" s="7"/>
    </row>
    <row r="24" spans="1:10" x14ac:dyDescent="0.25">
      <c r="A24" s="84">
        <f>'Bedømmelse af nematode'!A121</f>
        <v>0</v>
      </c>
      <c r="B24" s="11">
        <f>'Bedømmelse af nematode'!B121</f>
        <v>0</v>
      </c>
      <c r="C24" s="15">
        <f>'Bedømmelse af nematode'!T121</f>
        <v>0</v>
      </c>
      <c r="D24" s="16">
        <f>'Bedømmelse af nematode'!T122</f>
        <v>0</v>
      </c>
      <c r="E24" s="16">
        <f>'Bedømmelse af nematode'!T124</f>
        <v>0</v>
      </c>
      <c r="F24" s="16">
        <f>'Bedømmelse af nematode'!T127</f>
        <v>0</v>
      </c>
      <c r="G24" s="17">
        <f>'Bedømmelse af nematode'!T128</f>
        <v>0</v>
      </c>
      <c r="H24" s="10">
        <f t="shared" si="1"/>
        <v>0</v>
      </c>
      <c r="I24" s="86" t="e">
        <f t="shared" si="2"/>
        <v>#DIV/0!</v>
      </c>
      <c r="J24" s="7"/>
    </row>
    <row r="25" spans="1:10" x14ac:dyDescent="0.25">
      <c r="A25" s="84">
        <f>'Bedømmelse af nematode'!A129</f>
        <v>0</v>
      </c>
      <c r="B25" s="11">
        <f>'Bedømmelse af nematode'!B129</f>
        <v>0</v>
      </c>
      <c r="C25" s="15">
        <f>'Bedømmelse af nematode'!T129</f>
        <v>0</v>
      </c>
      <c r="D25" s="16">
        <f>'Bedømmelse af nematode'!T130</f>
        <v>0</v>
      </c>
      <c r="E25" s="16">
        <f>'Bedømmelse af nematode'!T132</f>
        <v>0</v>
      </c>
      <c r="F25" s="16">
        <f>'Bedømmelse af nematode'!T135</f>
        <v>0</v>
      </c>
      <c r="G25" s="17">
        <f>'Bedømmelse af nematode'!T136</f>
        <v>0</v>
      </c>
      <c r="H25" s="10">
        <f t="shared" si="1"/>
        <v>0</v>
      </c>
      <c r="I25" s="86" t="e">
        <f t="shared" si="2"/>
        <v>#DIV/0!</v>
      </c>
      <c r="J25" s="7"/>
    </row>
    <row r="26" spans="1:10" x14ac:dyDescent="0.25">
      <c r="A26" s="84">
        <f>'Bedømmelse af nematode'!A137</f>
        <v>0</v>
      </c>
      <c r="B26" s="11">
        <f>'Bedømmelse af nematode'!B137</f>
        <v>0</v>
      </c>
      <c r="C26" s="15">
        <f>'Bedømmelse af nematode'!T137</f>
        <v>0</v>
      </c>
      <c r="D26" s="16">
        <f>'Bedømmelse af nematode'!T138</f>
        <v>0</v>
      </c>
      <c r="E26" s="16">
        <f>'Bedømmelse af nematode'!T140</f>
        <v>0</v>
      </c>
      <c r="F26" s="16">
        <f>'Bedømmelse af nematode'!T143</f>
        <v>0</v>
      </c>
      <c r="G26" s="17">
        <f>'Bedømmelse af nematode'!T144</f>
        <v>0</v>
      </c>
      <c r="H26" s="10">
        <f t="shared" si="1"/>
        <v>0</v>
      </c>
      <c r="I26" s="86" t="e">
        <f t="shared" si="2"/>
        <v>#DIV/0!</v>
      </c>
      <c r="J26" s="7"/>
    </row>
    <row r="27" spans="1:10" x14ac:dyDescent="0.25">
      <c r="A27" s="84">
        <f>'Bedømmelse af nematode'!A145</f>
        <v>0</v>
      </c>
      <c r="B27" s="11">
        <f>'Bedømmelse af nematode'!B145</f>
        <v>0</v>
      </c>
      <c r="C27" s="15">
        <f>'Bedømmelse af nematode'!T145</f>
        <v>0</v>
      </c>
      <c r="D27" s="16">
        <f>'Bedømmelse af nematode'!T146</f>
        <v>0</v>
      </c>
      <c r="E27" s="16">
        <f>'Bedømmelse af nematode'!T148</f>
        <v>0</v>
      </c>
      <c r="F27" s="16">
        <f>'Bedømmelse af nematode'!T151</f>
        <v>0</v>
      </c>
      <c r="G27" s="17">
        <f>'Bedømmelse af nematode'!T152</f>
        <v>0</v>
      </c>
      <c r="H27" s="10">
        <f t="shared" si="1"/>
        <v>0</v>
      </c>
      <c r="I27" s="86" t="e">
        <f t="shared" si="2"/>
        <v>#DIV/0!</v>
      </c>
      <c r="J27" s="7"/>
    </row>
    <row r="28" spans="1:10" x14ac:dyDescent="0.25">
      <c r="A28" s="84">
        <f>'Bedømmelse af nematode'!A153</f>
        <v>0</v>
      </c>
      <c r="B28" s="11">
        <f>'Bedømmelse af nematode'!B153</f>
        <v>0</v>
      </c>
      <c r="C28" s="15">
        <f>'Bedømmelse af nematode'!T153</f>
        <v>0</v>
      </c>
      <c r="D28" s="16">
        <f>'Bedømmelse af nematode'!T154</f>
        <v>0</v>
      </c>
      <c r="E28" s="16">
        <f>'Bedømmelse af nematode'!T156</f>
        <v>0</v>
      </c>
      <c r="F28" s="16">
        <f>'Bedømmelse af nematode'!T159</f>
        <v>0</v>
      </c>
      <c r="G28" s="17">
        <f>'Bedømmelse af nematode'!T160</f>
        <v>0</v>
      </c>
      <c r="H28" s="10">
        <f t="shared" si="1"/>
        <v>0</v>
      </c>
      <c r="I28" s="86" t="e">
        <f t="shared" si="2"/>
        <v>#DIV/0!</v>
      </c>
      <c r="J28" s="7"/>
    </row>
    <row r="29" spans="1:10" x14ac:dyDescent="0.25">
      <c r="A29" s="84">
        <f>'Bedømmelse af nematode'!A161</f>
        <v>0</v>
      </c>
      <c r="B29" s="11">
        <f>'Bedømmelse af nematode'!B161</f>
        <v>0</v>
      </c>
      <c r="C29" s="15">
        <f>'Bedømmelse af nematode'!T161</f>
        <v>0</v>
      </c>
      <c r="D29" s="16">
        <f>'Bedømmelse af nematode'!T162</f>
        <v>0</v>
      </c>
      <c r="E29" s="16">
        <f>'Bedømmelse af nematode'!T164</f>
        <v>0</v>
      </c>
      <c r="F29" s="16">
        <f>'Bedømmelse af nematode'!T167</f>
        <v>0</v>
      </c>
      <c r="G29" s="17">
        <f>'Bedømmelse af nematode'!T168</f>
        <v>0</v>
      </c>
      <c r="H29" s="10">
        <f t="shared" si="1"/>
        <v>0</v>
      </c>
      <c r="I29" s="86" t="e">
        <f t="shared" si="2"/>
        <v>#DIV/0!</v>
      </c>
      <c r="J29" s="7"/>
    </row>
    <row r="30" spans="1:10" x14ac:dyDescent="0.25">
      <c r="A30" s="84">
        <f>'Bedømmelse af nematode'!A169</f>
        <v>0</v>
      </c>
      <c r="B30" s="11">
        <f>'Bedømmelse af nematode'!B169</f>
        <v>0</v>
      </c>
      <c r="C30" s="15">
        <f>'Bedømmelse af nematode'!T169</f>
        <v>0</v>
      </c>
      <c r="D30" s="16">
        <f>'Bedømmelse af nematode'!T170</f>
        <v>0</v>
      </c>
      <c r="E30" s="16">
        <f>'Bedømmelse af nematode'!T172</f>
        <v>0</v>
      </c>
      <c r="F30" s="16">
        <f>'Bedømmelse af nematode'!T175</f>
        <v>0</v>
      </c>
      <c r="G30" s="17">
        <f>'Bedømmelse af nematode'!T176</f>
        <v>0</v>
      </c>
      <c r="H30" s="10">
        <f t="shared" si="1"/>
        <v>0</v>
      </c>
      <c r="I30" s="86" t="e">
        <f t="shared" si="2"/>
        <v>#DIV/0!</v>
      </c>
      <c r="J30" s="7"/>
    </row>
    <row r="31" spans="1:10" x14ac:dyDescent="0.25">
      <c r="A31" s="84">
        <f>'Bedømmelse af nematode'!A177</f>
        <v>0</v>
      </c>
      <c r="B31" s="11">
        <f>'Bedømmelse af nematode'!B177</f>
        <v>0</v>
      </c>
      <c r="C31" s="15">
        <f>'Bedømmelse af nematode'!T177</f>
        <v>0</v>
      </c>
      <c r="D31" s="16">
        <f>'Bedømmelse af nematode'!T178</f>
        <v>0</v>
      </c>
      <c r="E31" s="16">
        <f>'Bedømmelse af nematode'!T180</f>
        <v>0</v>
      </c>
      <c r="F31" s="16">
        <f>'Bedømmelse af nematode'!T183</f>
        <v>0</v>
      </c>
      <c r="G31" s="17">
        <f>'Bedømmelse af nematode'!T184</f>
        <v>0</v>
      </c>
      <c r="H31" s="10">
        <f t="shared" si="1"/>
        <v>0</v>
      </c>
      <c r="I31" s="86" t="e">
        <f t="shared" si="2"/>
        <v>#DIV/0!</v>
      </c>
      <c r="J31" s="7"/>
    </row>
    <row r="32" spans="1:10" x14ac:dyDescent="0.25">
      <c r="A32" s="84">
        <f>'Bedømmelse af nematode'!A185</f>
        <v>0</v>
      </c>
      <c r="B32" s="11">
        <f>'Bedømmelse af nematode'!B185</f>
        <v>0</v>
      </c>
      <c r="C32" s="15">
        <f>'Bedømmelse af nematode'!T185</f>
        <v>0</v>
      </c>
      <c r="D32" s="16">
        <f>'Bedømmelse af nematode'!T186</f>
        <v>0</v>
      </c>
      <c r="E32" s="16">
        <f>'Bedømmelse af nematode'!T188</f>
        <v>0</v>
      </c>
      <c r="F32" s="16">
        <f>'Bedømmelse af nematode'!T191</f>
        <v>0</v>
      </c>
      <c r="G32" s="17">
        <f>'Bedømmelse af nematode'!T192</f>
        <v>0</v>
      </c>
      <c r="H32" s="10">
        <f t="shared" si="1"/>
        <v>0</v>
      </c>
      <c r="I32" s="86" t="e">
        <f t="shared" si="2"/>
        <v>#DIV/0!</v>
      </c>
      <c r="J32" s="7"/>
    </row>
    <row r="33" spans="1:10" x14ac:dyDescent="0.25">
      <c r="A33" s="84">
        <f>'Bedømmelse af nematode'!A193</f>
        <v>0</v>
      </c>
      <c r="B33" s="11">
        <f>'Bedømmelse af nematode'!B193</f>
        <v>0</v>
      </c>
      <c r="C33" s="15">
        <f>'Bedømmelse af nematode'!T193</f>
        <v>0</v>
      </c>
      <c r="D33" s="16">
        <f>'Bedømmelse af nematode'!T194</f>
        <v>0</v>
      </c>
      <c r="E33" s="16">
        <f>'Bedømmelse af nematode'!T196</f>
        <v>0</v>
      </c>
      <c r="F33" s="16">
        <f>'Bedømmelse af nematode'!T199</f>
        <v>0</v>
      </c>
      <c r="G33" s="17">
        <f>'Bedømmelse af nematode'!T200</f>
        <v>0</v>
      </c>
      <c r="H33" s="10">
        <f t="shared" si="1"/>
        <v>0</v>
      </c>
      <c r="I33" s="86" t="e">
        <f t="shared" si="2"/>
        <v>#DIV/0!</v>
      </c>
      <c r="J33" s="7"/>
    </row>
    <row r="34" spans="1:10" x14ac:dyDescent="0.25">
      <c r="A34" s="84">
        <f>'Bedømmelse af nematode'!A201</f>
        <v>0</v>
      </c>
      <c r="B34" s="11">
        <f>'Bedømmelse af nematode'!B201</f>
        <v>0</v>
      </c>
      <c r="C34" s="15">
        <f>'Bedømmelse af nematode'!T201</f>
        <v>0</v>
      </c>
      <c r="D34" s="16">
        <f>'Bedømmelse af nematode'!T202</f>
        <v>0</v>
      </c>
      <c r="E34" s="16">
        <f>'Bedømmelse af nematode'!T204</f>
        <v>0</v>
      </c>
      <c r="F34" s="16">
        <f>'Bedømmelse af nematode'!T207</f>
        <v>0</v>
      </c>
      <c r="G34" s="17">
        <f>'Bedømmelse af nematode'!T208</f>
        <v>0</v>
      </c>
      <c r="H34" s="10">
        <f t="shared" si="1"/>
        <v>0</v>
      </c>
      <c r="I34" s="86" t="e">
        <f t="shared" si="2"/>
        <v>#DIV/0!</v>
      </c>
      <c r="J34" s="7"/>
    </row>
    <row r="35" spans="1:10" x14ac:dyDescent="0.25">
      <c r="A35" s="84">
        <f>'Bedømmelse af nematode'!A209</f>
        <v>0</v>
      </c>
      <c r="B35" s="11">
        <f>'Bedømmelse af nematode'!B209</f>
        <v>0</v>
      </c>
      <c r="C35" s="15">
        <f>'Bedømmelse af nematode'!T209</f>
        <v>0</v>
      </c>
      <c r="D35" s="16">
        <f>'Bedømmelse af nematode'!T210</f>
        <v>0</v>
      </c>
      <c r="E35" s="16">
        <f>'Bedømmelse af nematode'!T212</f>
        <v>0</v>
      </c>
      <c r="F35" s="16">
        <f>'Bedømmelse af nematode'!T215</f>
        <v>0</v>
      </c>
      <c r="G35" s="17">
        <f>'Bedømmelse af nematode'!T216</f>
        <v>0</v>
      </c>
      <c r="H35" s="10">
        <f t="shared" si="1"/>
        <v>0</v>
      </c>
      <c r="I35" s="86" t="e">
        <f t="shared" si="2"/>
        <v>#DIV/0!</v>
      </c>
      <c r="J35" s="7"/>
    </row>
    <row r="36" spans="1:10" x14ac:dyDescent="0.25">
      <c r="A36" s="84">
        <f>'Bedømmelse af nematode'!A217</f>
        <v>0</v>
      </c>
      <c r="B36" s="11">
        <f>'Bedømmelse af nematode'!B217</f>
        <v>0</v>
      </c>
      <c r="C36" s="15">
        <f>'Bedømmelse af nematode'!T217</f>
        <v>0</v>
      </c>
      <c r="D36" s="16">
        <f>'Bedømmelse af nematode'!T218</f>
        <v>0</v>
      </c>
      <c r="E36" s="16">
        <f>'Bedømmelse af nematode'!T220</f>
        <v>0</v>
      </c>
      <c r="F36" s="16">
        <f>'Bedømmelse af nematode'!T223</f>
        <v>0</v>
      </c>
      <c r="G36" s="17">
        <f>'Bedømmelse af nematode'!T224</f>
        <v>0</v>
      </c>
      <c r="H36" s="10">
        <f t="shared" si="1"/>
        <v>0</v>
      </c>
      <c r="I36" s="86" t="e">
        <f t="shared" si="2"/>
        <v>#DIV/0!</v>
      </c>
      <c r="J36" s="7"/>
    </row>
    <row r="37" spans="1:10" x14ac:dyDescent="0.25">
      <c r="A37" s="84">
        <f>'Bedømmelse af nematode'!A225</f>
        <v>0</v>
      </c>
      <c r="B37" s="11">
        <f>'Bedømmelse af nematode'!B225</f>
        <v>0</v>
      </c>
      <c r="C37" s="15">
        <f>'Bedømmelse af nematode'!T225</f>
        <v>0</v>
      </c>
      <c r="D37" s="16">
        <f>'Bedømmelse af nematode'!T226</f>
        <v>0</v>
      </c>
      <c r="E37" s="16">
        <f>'Bedømmelse af nematode'!T228</f>
        <v>0</v>
      </c>
      <c r="F37" s="16">
        <f>'Bedømmelse af nematode'!T231</f>
        <v>0</v>
      </c>
      <c r="G37" s="17">
        <f>'Bedømmelse af nematode'!T232</f>
        <v>0</v>
      </c>
      <c r="H37" s="10">
        <f t="shared" si="1"/>
        <v>0</v>
      </c>
      <c r="I37" s="86" t="e">
        <f t="shared" si="2"/>
        <v>#DIV/0!</v>
      </c>
      <c r="J37" s="7"/>
    </row>
    <row r="38" spans="1:10" x14ac:dyDescent="0.25">
      <c r="A38" s="84">
        <f>'Bedømmelse af nematode'!A233</f>
        <v>0</v>
      </c>
      <c r="B38" s="11">
        <f>'Bedømmelse af nematode'!B233</f>
        <v>0</v>
      </c>
      <c r="C38" s="15">
        <f>'Bedømmelse af nematode'!T233</f>
        <v>0</v>
      </c>
      <c r="D38" s="16">
        <f>'Bedømmelse af nematode'!T234</f>
        <v>0</v>
      </c>
      <c r="E38" s="16">
        <f>'Bedømmelse af nematode'!T236</f>
        <v>0</v>
      </c>
      <c r="F38" s="16">
        <f>'Bedømmelse af nematode'!T239</f>
        <v>0</v>
      </c>
      <c r="G38" s="17">
        <f>'Bedømmelse af nematode'!T240</f>
        <v>0</v>
      </c>
      <c r="H38" s="10">
        <f t="shared" si="1"/>
        <v>0</v>
      </c>
      <c r="I38" s="86" t="e">
        <f t="shared" si="2"/>
        <v>#DIV/0!</v>
      </c>
      <c r="J38" s="7"/>
    </row>
    <row r="39" spans="1:10" x14ac:dyDescent="0.25">
      <c r="A39" s="84">
        <f>'Bedømmelse af nematode'!A241</f>
        <v>0</v>
      </c>
      <c r="B39" s="11">
        <f>'Bedømmelse af nematode'!B241</f>
        <v>0</v>
      </c>
      <c r="C39" s="15">
        <f>'Bedømmelse af nematode'!T241</f>
        <v>0</v>
      </c>
      <c r="D39" s="16">
        <f>'Bedømmelse af nematode'!T242</f>
        <v>0</v>
      </c>
      <c r="E39" s="16">
        <f>'Bedømmelse af nematode'!T244</f>
        <v>0</v>
      </c>
      <c r="F39" s="16">
        <f>'Bedømmelse af nematode'!T247</f>
        <v>0</v>
      </c>
      <c r="G39" s="17">
        <f>'Bedømmelse af nematode'!T248</f>
        <v>0</v>
      </c>
      <c r="H39" s="10">
        <f t="shared" si="1"/>
        <v>0</v>
      </c>
      <c r="I39" s="86" t="e">
        <f t="shared" si="2"/>
        <v>#DIV/0!</v>
      </c>
      <c r="J39" s="7"/>
    </row>
    <row r="40" spans="1:10" x14ac:dyDescent="0.25">
      <c r="A40" s="84">
        <f>'Bedømmelse af nematode'!A249</f>
        <v>0</v>
      </c>
      <c r="B40" s="11">
        <f>'Bedømmelse af nematode'!B249</f>
        <v>0</v>
      </c>
      <c r="C40" s="15">
        <f>'Bedømmelse af nematode'!T249</f>
        <v>0</v>
      </c>
      <c r="D40" s="16">
        <f>'Bedømmelse af nematode'!T250</f>
        <v>0</v>
      </c>
      <c r="E40" s="16">
        <f>'Bedømmelse af nematode'!T252</f>
        <v>0</v>
      </c>
      <c r="F40" s="16">
        <f>'Bedømmelse af nematode'!T255</f>
        <v>0</v>
      </c>
      <c r="G40" s="17">
        <f>'Bedømmelse af nematode'!T256</f>
        <v>0</v>
      </c>
      <c r="H40" s="10">
        <f t="shared" si="1"/>
        <v>0</v>
      </c>
      <c r="I40" s="86" t="e">
        <f t="shared" si="2"/>
        <v>#DIV/0!</v>
      </c>
      <c r="J40" s="7"/>
    </row>
    <row r="41" spans="1:10" x14ac:dyDescent="0.25">
      <c r="A41" s="84">
        <f>'Bedømmelse af nematode'!A257</f>
        <v>0</v>
      </c>
      <c r="B41" s="11">
        <f>'Bedømmelse af nematode'!B257</f>
        <v>0</v>
      </c>
      <c r="C41" s="15">
        <f>'Bedømmelse af nematode'!T257</f>
        <v>0</v>
      </c>
      <c r="D41" s="16">
        <f>'Bedømmelse af nematode'!T258</f>
        <v>0</v>
      </c>
      <c r="E41" s="16">
        <f>'Bedømmelse af nematode'!T260</f>
        <v>0</v>
      </c>
      <c r="F41" s="16">
        <f>'Bedømmelse af nematode'!T263</f>
        <v>0</v>
      </c>
      <c r="G41" s="17">
        <f>'Bedømmelse af nematode'!T264</f>
        <v>0</v>
      </c>
      <c r="H41" s="10">
        <f t="shared" si="1"/>
        <v>0</v>
      </c>
      <c r="I41" s="86" t="e">
        <f t="shared" si="2"/>
        <v>#DIV/0!</v>
      </c>
      <c r="J41" s="7"/>
    </row>
    <row r="42" spans="1:10" x14ac:dyDescent="0.25">
      <c r="A42" s="84">
        <f>'Bedømmelse af nematode'!A265</f>
        <v>0</v>
      </c>
      <c r="B42" s="11">
        <f>'Bedømmelse af nematode'!B265</f>
        <v>0</v>
      </c>
      <c r="C42" s="15">
        <f>'Bedømmelse af nematode'!T265</f>
        <v>0</v>
      </c>
      <c r="D42" s="16">
        <f>'Bedømmelse af nematode'!T266</f>
        <v>0</v>
      </c>
      <c r="E42" s="16">
        <f>'Bedømmelse af nematode'!T268</f>
        <v>0</v>
      </c>
      <c r="F42" s="16">
        <f>'Bedømmelse af nematode'!T271</f>
        <v>0</v>
      </c>
      <c r="G42" s="17">
        <f>'Bedømmelse af nematode'!T272</f>
        <v>0</v>
      </c>
      <c r="H42" s="10">
        <f t="shared" si="1"/>
        <v>0</v>
      </c>
      <c r="I42" s="86" t="e">
        <f t="shared" si="2"/>
        <v>#DIV/0!</v>
      </c>
      <c r="J42" s="7"/>
    </row>
    <row r="43" spans="1:10" x14ac:dyDescent="0.25">
      <c r="A43" s="84">
        <f>'Bedømmelse af nematode'!A273</f>
        <v>0</v>
      </c>
      <c r="B43" s="11">
        <f>'Bedømmelse af nematode'!B273</f>
        <v>0</v>
      </c>
      <c r="C43" s="15">
        <f>'Bedømmelse af nematode'!T273</f>
        <v>0</v>
      </c>
      <c r="D43" s="16">
        <f>'Bedømmelse af nematode'!T274</f>
        <v>0</v>
      </c>
      <c r="E43" s="16">
        <f>'Bedømmelse af nematode'!T276</f>
        <v>0</v>
      </c>
      <c r="F43" s="16">
        <f>'Bedømmelse af nematode'!T279</f>
        <v>0</v>
      </c>
      <c r="G43" s="17">
        <f>'Bedømmelse af nematode'!T280</f>
        <v>0</v>
      </c>
      <c r="H43" s="10">
        <f t="shared" si="1"/>
        <v>0</v>
      </c>
      <c r="I43" s="86" t="e">
        <f t="shared" si="2"/>
        <v>#DIV/0!</v>
      </c>
      <c r="J43" s="7"/>
    </row>
    <row r="44" spans="1:10" x14ac:dyDescent="0.25">
      <c r="A44" s="84">
        <f>'Bedømmelse af nematode'!A281</f>
        <v>0</v>
      </c>
      <c r="B44" s="11">
        <f>'Bedømmelse af nematode'!B281</f>
        <v>0</v>
      </c>
      <c r="C44" s="15">
        <f>'Bedømmelse af nematode'!T281</f>
        <v>0</v>
      </c>
      <c r="D44" s="16">
        <f>'Bedømmelse af nematode'!T282</f>
        <v>0</v>
      </c>
      <c r="E44" s="16">
        <f>'Bedømmelse af nematode'!T284</f>
        <v>0</v>
      </c>
      <c r="F44" s="16">
        <f>'Bedømmelse af nematode'!T287</f>
        <v>0</v>
      </c>
      <c r="G44" s="17">
        <f>'Bedømmelse af nematode'!T288</f>
        <v>0</v>
      </c>
      <c r="H44" s="10">
        <f t="shared" si="1"/>
        <v>0</v>
      </c>
      <c r="I44" s="86" t="e">
        <f t="shared" si="2"/>
        <v>#DIV/0!</v>
      </c>
      <c r="J44" s="7"/>
    </row>
    <row r="45" spans="1:10" x14ac:dyDescent="0.25">
      <c r="A45" s="84">
        <f>'Bedømmelse af nematode'!A289</f>
        <v>0</v>
      </c>
      <c r="B45" s="11">
        <f>'Bedømmelse af nematode'!B289</f>
        <v>0</v>
      </c>
      <c r="C45" s="15">
        <f>'Bedømmelse af nematode'!T289</f>
        <v>0</v>
      </c>
      <c r="D45" s="16">
        <f>'Bedømmelse af nematode'!T290</f>
        <v>0</v>
      </c>
      <c r="E45" s="16">
        <f>'Bedømmelse af nematode'!T292</f>
        <v>0</v>
      </c>
      <c r="F45" s="16">
        <f>'Bedømmelse af nematode'!T295</f>
        <v>0</v>
      </c>
      <c r="G45" s="17">
        <f>'Bedømmelse af nematode'!T296</f>
        <v>0</v>
      </c>
      <c r="H45" s="10">
        <f t="shared" si="1"/>
        <v>0</v>
      </c>
      <c r="I45" s="86" t="e">
        <f t="shared" si="2"/>
        <v>#DIV/0!</v>
      </c>
      <c r="J45" s="7"/>
    </row>
    <row r="46" spans="1:10" x14ac:dyDescent="0.25">
      <c r="A46" s="84">
        <f>'Bedømmelse af nematode'!A297</f>
        <v>0</v>
      </c>
      <c r="B46" s="11">
        <f>'Bedømmelse af nematode'!B297</f>
        <v>0</v>
      </c>
      <c r="C46" s="15">
        <f>'Bedømmelse af nematode'!T297</f>
        <v>0</v>
      </c>
      <c r="D46" s="16">
        <f>'Bedømmelse af nematode'!T298</f>
        <v>0</v>
      </c>
      <c r="E46" s="16">
        <f>'Bedømmelse af nematode'!T300</f>
        <v>0</v>
      </c>
      <c r="F46" s="16">
        <f>'Bedømmelse af nematode'!T303</f>
        <v>0</v>
      </c>
      <c r="G46" s="17">
        <f>'Bedømmelse af nematode'!T304</f>
        <v>0</v>
      </c>
      <c r="H46" s="10">
        <f t="shared" si="1"/>
        <v>0</v>
      </c>
      <c r="I46" s="86" t="e">
        <f t="shared" si="2"/>
        <v>#DIV/0!</v>
      </c>
      <c r="J46" s="7"/>
    </row>
    <row r="47" spans="1:10" x14ac:dyDescent="0.25">
      <c r="A47" s="84">
        <f>'Bedømmelse af nematode'!A305</f>
        <v>0</v>
      </c>
      <c r="B47" s="11">
        <f>'Bedømmelse af nematode'!B305</f>
        <v>0</v>
      </c>
      <c r="C47" s="15">
        <f>'Bedømmelse af nematode'!T305</f>
        <v>0</v>
      </c>
      <c r="D47" s="16">
        <f>'Bedømmelse af nematode'!T306</f>
        <v>0</v>
      </c>
      <c r="E47" s="16">
        <f>'Bedømmelse af nematode'!T308</f>
        <v>0</v>
      </c>
      <c r="F47" s="16">
        <f>'Bedømmelse af nematode'!T311</f>
        <v>0</v>
      </c>
      <c r="G47" s="17">
        <f>'Bedømmelse af nematode'!T312</f>
        <v>0</v>
      </c>
      <c r="H47" s="10">
        <f t="shared" si="1"/>
        <v>0</v>
      </c>
      <c r="I47" s="86" t="e">
        <f t="shared" si="2"/>
        <v>#DIV/0!</v>
      </c>
      <c r="J47" s="7"/>
    </row>
    <row r="48" spans="1:10" x14ac:dyDescent="0.25">
      <c r="A48" s="84">
        <f>'Bedømmelse af nematode'!A313</f>
        <v>0</v>
      </c>
      <c r="B48" s="11">
        <f>'Bedømmelse af nematode'!B313</f>
        <v>0</v>
      </c>
      <c r="C48" s="15">
        <f>'Bedømmelse af nematode'!T313</f>
        <v>0</v>
      </c>
      <c r="D48" s="16">
        <f>'Bedømmelse af nematode'!T314</f>
        <v>0</v>
      </c>
      <c r="E48" s="16">
        <f>'Bedømmelse af nematode'!T316</f>
        <v>0</v>
      </c>
      <c r="F48" s="16">
        <f>'Bedømmelse af nematode'!T319</f>
        <v>0</v>
      </c>
      <c r="G48" s="17">
        <f>'Bedømmelse af nematode'!T320</f>
        <v>0</v>
      </c>
      <c r="H48" s="10">
        <f t="shared" si="1"/>
        <v>0</v>
      </c>
      <c r="I48" s="86" t="e">
        <f t="shared" si="2"/>
        <v>#DIV/0!</v>
      </c>
      <c r="J48" s="7"/>
    </row>
    <row r="49" spans="1:10" x14ac:dyDescent="0.25">
      <c r="A49" s="84">
        <f>'Bedømmelse af nematode'!A321</f>
        <v>0</v>
      </c>
      <c r="B49" s="11">
        <f>'Bedømmelse af nematode'!B321</f>
        <v>0</v>
      </c>
      <c r="C49" s="15">
        <f>'Bedømmelse af nematode'!T321</f>
        <v>0</v>
      </c>
      <c r="D49" s="16">
        <f>'Bedømmelse af nematode'!T322</f>
        <v>0</v>
      </c>
      <c r="E49" s="16">
        <f>'Bedømmelse af nematode'!T324</f>
        <v>0</v>
      </c>
      <c r="F49" s="16">
        <f>'Bedømmelse af nematode'!T327</f>
        <v>0</v>
      </c>
      <c r="G49" s="17">
        <f>'Bedømmelse af nematode'!T328</f>
        <v>0</v>
      </c>
      <c r="H49" s="10">
        <f t="shared" si="1"/>
        <v>0</v>
      </c>
      <c r="I49" s="86" t="e">
        <f t="shared" si="2"/>
        <v>#DIV/0!</v>
      </c>
      <c r="J49" s="7"/>
    </row>
    <row r="50" spans="1:10" x14ac:dyDescent="0.25">
      <c r="A50" s="84">
        <f>'Bedømmelse af nematode'!A329</f>
        <v>0</v>
      </c>
      <c r="B50" s="11">
        <f>'Bedømmelse af nematode'!B329</f>
        <v>0</v>
      </c>
      <c r="C50" s="15">
        <f>'Bedømmelse af nematode'!T329</f>
        <v>0</v>
      </c>
      <c r="D50" s="16">
        <f>'Bedømmelse af nematode'!T330</f>
        <v>0</v>
      </c>
      <c r="E50" s="16">
        <f>'Bedømmelse af nematode'!T332</f>
        <v>0</v>
      </c>
      <c r="F50" s="16">
        <f>'Bedømmelse af nematode'!T335</f>
        <v>0</v>
      </c>
      <c r="G50" s="17">
        <f>'Bedømmelse af nematode'!T336</f>
        <v>0</v>
      </c>
      <c r="H50" s="10">
        <f t="shared" si="1"/>
        <v>0</v>
      </c>
      <c r="I50" s="86" t="e">
        <f t="shared" si="2"/>
        <v>#DIV/0!</v>
      </c>
      <c r="J50" s="7"/>
    </row>
    <row r="51" spans="1:10" x14ac:dyDescent="0.25">
      <c r="A51" s="84">
        <f>'Bedømmelse af nematode'!A337</f>
        <v>0</v>
      </c>
      <c r="B51" s="11">
        <f>'Bedømmelse af nematode'!B337</f>
        <v>0</v>
      </c>
      <c r="C51" s="15">
        <f>'Bedømmelse af nematode'!T337</f>
        <v>0</v>
      </c>
      <c r="D51" s="16">
        <f>'Bedømmelse af nematode'!T338</f>
        <v>0</v>
      </c>
      <c r="E51" s="16">
        <f>'Bedømmelse af nematode'!T340</f>
        <v>0</v>
      </c>
      <c r="F51" s="16">
        <f>'Bedømmelse af nematode'!T343</f>
        <v>0</v>
      </c>
      <c r="G51" s="17">
        <f>'Bedømmelse af nematode'!T344</f>
        <v>0</v>
      </c>
      <c r="H51" s="10">
        <f t="shared" si="1"/>
        <v>0</v>
      </c>
      <c r="I51" s="86" t="e">
        <f t="shared" si="2"/>
        <v>#DIV/0!</v>
      </c>
      <c r="J51" s="7"/>
    </row>
    <row r="52" spans="1:10" x14ac:dyDescent="0.25">
      <c r="A52" s="84">
        <f>'Bedømmelse af nematode'!A345</f>
        <v>0</v>
      </c>
      <c r="B52" s="11">
        <f>'Bedømmelse af nematode'!B345</f>
        <v>0</v>
      </c>
      <c r="C52" s="15">
        <f>'Bedømmelse af nematode'!T345</f>
        <v>0</v>
      </c>
      <c r="D52" s="16">
        <f>'Bedømmelse af nematode'!T346</f>
        <v>0</v>
      </c>
      <c r="E52" s="16">
        <f>'Bedømmelse af nematode'!T348</f>
        <v>0</v>
      </c>
      <c r="F52" s="16">
        <f>'Bedømmelse af nematode'!T351</f>
        <v>0</v>
      </c>
      <c r="G52" s="17">
        <f>'Bedømmelse af nematode'!T352</f>
        <v>0</v>
      </c>
      <c r="H52" s="10">
        <f t="shared" si="1"/>
        <v>0</v>
      </c>
      <c r="I52" s="86" t="e">
        <f t="shared" si="2"/>
        <v>#DIV/0!</v>
      </c>
      <c r="J52" s="7"/>
    </row>
    <row r="53" spans="1:10" x14ac:dyDescent="0.25">
      <c r="A53" s="84">
        <f>'Bedømmelse af nematode'!A353</f>
        <v>0</v>
      </c>
      <c r="B53" s="11">
        <f>'Bedømmelse af nematode'!B353</f>
        <v>0</v>
      </c>
      <c r="C53" s="15">
        <f>'Bedømmelse af nematode'!T353</f>
        <v>0</v>
      </c>
      <c r="D53" s="16">
        <f>'Bedømmelse af nematode'!T354</f>
        <v>0</v>
      </c>
      <c r="E53" s="16">
        <f>'Bedømmelse af nematode'!T356</f>
        <v>0</v>
      </c>
      <c r="F53" s="16">
        <f>'Bedømmelse af nematode'!T359</f>
        <v>0</v>
      </c>
      <c r="G53" s="17">
        <f>'Bedømmelse af nematode'!T360</f>
        <v>0</v>
      </c>
      <c r="H53" s="10">
        <f t="shared" si="1"/>
        <v>0</v>
      </c>
      <c r="I53" s="86" t="e">
        <f t="shared" si="2"/>
        <v>#DIV/0!</v>
      </c>
      <c r="J53" s="7"/>
    </row>
    <row r="54" spans="1:10" x14ac:dyDescent="0.25">
      <c r="A54" s="84">
        <f>'Bedømmelse af nematode'!A361</f>
        <v>0</v>
      </c>
      <c r="B54" s="11">
        <f>'Bedømmelse af nematode'!B361</f>
        <v>0</v>
      </c>
      <c r="C54" s="15">
        <f>'Bedømmelse af nematode'!T361</f>
        <v>0</v>
      </c>
      <c r="D54" s="16">
        <f>'Bedømmelse af nematode'!T362</f>
        <v>0</v>
      </c>
      <c r="E54" s="16">
        <f>'Bedømmelse af nematode'!T364</f>
        <v>0</v>
      </c>
      <c r="F54" s="16">
        <f>'Bedømmelse af nematode'!T367</f>
        <v>0</v>
      </c>
      <c r="G54" s="17">
        <f>'Bedømmelse af nematode'!T368</f>
        <v>0</v>
      </c>
      <c r="H54" s="10">
        <f t="shared" si="1"/>
        <v>0</v>
      </c>
      <c r="I54" s="86" t="e">
        <f t="shared" si="2"/>
        <v>#DIV/0!</v>
      </c>
      <c r="J54" s="7"/>
    </row>
    <row r="55" spans="1:10" x14ac:dyDescent="0.25">
      <c r="A55" s="84">
        <f>'Bedømmelse af nematode'!A369</f>
        <v>0</v>
      </c>
      <c r="B55" s="11">
        <f>'Bedømmelse af nematode'!B369</f>
        <v>0</v>
      </c>
      <c r="C55" s="15">
        <f>'Bedømmelse af nematode'!T369</f>
        <v>0</v>
      </c>
      <c r="D55" s="16">
        <f>'Bedømmelse af nematode'!T370</f>
        <v>0</v>
      </c>
      <c r="E55" s="16">
        <f>'Bedømmelse af nematode'!T372</f>
        <v>0</v>
      </c>
      <c r="F55" s="16">
        <f>'Bedømmelse af nematode'!T375</f>
        <v>0</v>
      </c>
      <c r="G55" s="17">
        <f>'Bedømmelse af nematode'!T376</f>
        <v>0</v>
      </c>
      <c r="H55" s="10">
        <f t="shared" si="1"/>
        <v>0</v>
      </c>
      <c r="I55" s="86" t="e">
        <f t="shared" si="2"/>
        <v>#DIV/0!</v>
      </c>
      <c r="J55" s="7"/>
    </row>
    <row r="56" spans="1:10" x14ac:dyDescent="0.25">
      <c r="A56" s="84">
        <f>'Bedømmelse af nematode'!A377</f>
        <v>0</v>
      </c>
      <c r="B56" s="11">
        <f>'Bedømmelse af nematode'!B377</f>
        <v>0</v>
      </c>
      <c r="C56" s="15">
        <f>'Bedømmelse af nematode'!T377</f>
        <v>0</v>
      </c>
      <c r="D56" s="16">
        <f>'Bedømmelse af nematode'!T378</f>
        <v>0</v>
      </c>
      <c r="E56" s="16">
        <f>'Bedømmelse af nematode'!T380</f>
        <v>0</v>
      </c>
      <c r="F56" s="16">
        <f>'Bedømmelse af nematode'!T383</f>
        <v>0</v>
      </c>
      <c r="G56" s="17">
        <f>'Bedømmelse af nematode'!T384</f>
        <v>0</v>
      </c>
      <c r="H56" s="10">
        <f t="shared" si="1"/>
        <v>0</v>
      </c>
      <c r="I56" s="86" t="e">
        <f t="shared" si="2"/>
        <v>#DIV/0!</v>
      </c>
      <c r="J56" s="7"/>
    </row>
    <row r="57" spans="1:10" x14ac:dyDescent="0.25">
      <c r="A57" s="84">
        <f>'Bedømmelse af nematode'!A385</f>
        <v>0</v>
      </c>
      <c r="B57" s="11">
        <f>'Bedømmelse af nematode'!B385</f>
        <v>0</v>
      </c>
      <c r="C57" s="15">
        <f>'Bedømmelse af nematode'!T385</f>
        <v>0</v>
      </c>
      <c r="D57" s="16">
        <f>'Bedømmelse af nematode'!T386</f>
        <v>0</v>
      </c>
      <c r="E57" s="16">
        <f>'Bedømmelse af nematode'!T388</f>
        <v>0</v>
      </c>
      <c r="F57" s="16">
        <f>'Bedømmelse af nematode'!T391</f>
        <v>0</v>
      </c>
      <c r="G57" s="17">
        <f>'Bedømmelse af nematode'!T392</f>
        <v>0</v>
      </c>
      <c r="H57" s="10">
        <f t="shared" si="1"/>
        <v>0</v>
      </c>
      <c r="I57" s="86" t="e">
        <f t="shared" si="2"/>
        <v>#DIV/0!</v>
      </c>
      <c r="J57" s="7"/>
    </row>
    <row r="58" spans="1:10" x14ac:dyDescent="0.25">
      <c r="A58" s="84">
        <f>'Bedømmelse af nematode'!A393</f>
        <v>0</v>
      </c>
      <c r="B58" s="11">
        <f>'Bedømmelse af nematode'!B393</f>
        <v>0</v>
      </c>
      <c r="C58" s="15">
        <f>'Bedømmelse af nematode'!T393</f>
        <v>0</v>
      </c>
      <c r="D58" s="16">
        <f>'Bedømmelse af nematode'!T394</f>
        <v>0</v>
      </c>
      <c r="E58" s="16">
        <f>'Bedømmelse af nematode'!T396</f>
        <v>0</v>
      </c>
      <c r="F58" s="16">
        <f>'Bedømmelse af nematode'!T399</f>
        <v>0</v>
      </c>
      <c r="G58" s="17">
        <f>'Bedømmelse af nematode'!T400</f>
        <v>0</v>
      </c>
      <c r="H58" s="10">
        <f t="shared" si="1"/>
        <v>0</v>
      </c>
      <c r="I58" s="86" t="e">
        <f t="shared" si="2"/>
        <v>#DIV/0!</v>
      </c>
      <c r="J58" s="7"/>
    </row>
    <row r="59" spans="1:10" x14ac:dyDescent="0.25">
      <c r="A59" s="84">
        <f>'Bedømmelse af nematode'!A401</f>
        <v>0</v>
      </c>
      <c r="B59" s="11">
        <f>'Bedømmelse af nematode'!B401</f>
        <v>0</v>
      </c>
      <c r="C59" s="15">
        <f>'Bedømmelse af nematode'!T401</f>
        <v>0</v>
      </c>
      <c r="D59" s="16">
        <f>'Bedømmelse af nematode'!T402</f>
        <v>0</v>
      </c>
      <c r="E59" s="16">
        <f>'Bedømmelse af nematode'!T404</f>
        <v>0</v>
      </c>
      <c r="F59" s="16">
        <f>'Bedømmelse af nematode'!T407</f>
        <v>0</v>
      </c>
      <c r="G59" s="17">
        <f>'Bedømmelse af nematode'!T408</f>
        <v>0</v>
      </c>
      <c r="H59" s="10">
        <f t="shared" si="1"/>
        <v>0</v>
      </c>
      <c r="I59" s="86" t="e">
        <f t="shared" si="2"/>
        <v>#DIV/0!</v>
      </c>
      <c r="J59" s="7"/>
    </row>
    <row r="60" spans="1:10" x14ac:dyDescent="0.25">
      <c r="A60" s="84">
        <f>'Bedømmelse af nematode'!A409</f>
        <v>0</v>
      </c>
      <c r="B60" s="11">
        <f>'Bedømmelse af nematode'!B409</f>
        <v>0</v>
      </c>
      <c r="C60" s="15">
        <f>'Bedømmelse af nematode'!T409</f>
        <v>0</v>
      </c>
      <c r="D60" s="16">
        <f>'Bedømmelse af nematode'!T410</f>
        <v>0</v>
      </c>
      <c r="E60" s="16">
        <f>'Bedømmelse af nematode'!T412</f>
        <v>0</v>
      </c>
      <c r="F60" s="16">
        <f>'Bedømmelse af nematode'!T415</f>
        <v>0</v>
      </c>
      <c r="G60" s="17">
        <f>'Bedømmelse af nematode'!T416</f>
        <v>0</v>
      </c>
      <c r="H60" s="10">
        <f t="shared" si="1"/>
        <v>0</v>
      </c>
      <c r="I60" s="86" t="e">
        <f t="shared" si="2"/>
        <v>#DIV/0!</v>
      </c>
      <c r="J60" s="7"/>
    </row>
    <row r="61" spans="1:10" x14ac:dyDescent="0.25">
      <c r="A61" s="84">
        <f>'Bedømmelse af nematode'!A417</f>
        <v>0</v>
      </c>
      <c r="B61" s="11">
        <f>'Bedømmelse af nematode'!B417</f>
        <v>0</v>
      </c>
      <c r="C61" s="15">
        <f>'Bedømmelse af nematode'!T417</f>
        <v>0</v>
      </c>
      <c r="D61" s="16">
        <f>'Bedømmelse af nematode'!T418</f>
        <v>0</v>
      </c>
      <c r="E61" s="16">
        <f>'Bedømmelse af nematode'!T420</f>
        <v>0</v>
      </c>
      <c r="F61" s="16">
        <f>'Bedømmelse af nematode'!T423</f>
        <v>0</v>
      </c>
      <c r="G61" s="17">
        <f>'Bedømmelse af nematode'!T424</f>
        <v>0</v>
      </c>
      <c r="H61" s="10">
        <f t="shared" si="1"/>
        <v>0</v>
      </c>
      <c r="I61" s="86" t="e">
        <f t="shared" si="2"/>
        <v>#DIV/0!</v>
      </c>
      <c r="J61" s="7"/>
    </row>
    <row r="62" spans="1:10" x14ac:dyDescent="0.25">
      <c r="A62" s="84">
        <f>'Bedømmelse af nematode'!A425</f>
        <v>0</v>
      </c>
      <c r="B62" s="11">
        <f>'Bedømmelse af nematode'!B425</f>
        <v>0</v>
      </c>
      <c r="C62" s="15">
        <f>'Bedømmelse af nematode'!T425</f>
        <v>0</v>
      </c>
      <c r="D62" s="16">
        <f>'Bedømmelse af nematode'!T426</f>
        <v>0</v>
      </c>
      <c r="E62" s="16">
        <f>'Bedømmelse af nematode'!T428</f>
        <v>0</v>
      </c>
      <c r="F62" s="16">
        <f>'Bedømmelse af nematode'!T431</f>
        <v>0</v>
      </c>
      <c r="G62" s="17">
        <f>'Bedømmelse af nematode'!T432</f>
        <v>0</v>
      </c>
      <c r="H62" s="10">
        <f t="shared" si="1"/>
        <v>0</v>
      </c>
      <c r="I62" s="86" t="e">
        <f t="shared" si="2"/>
        <v>#DIV/0!</v>
      </c>
      <c r="J62" s="7"/>
    </row>
    <row r="63" spans="1:10" x14ac:dyDescent="0.25">
      <c r="A63" s="84">
        <f>'Bedømmelse af nematode'!A433</f>
        <v>0</v>
      </c>
      <c r="B63" s="11">
        <f>'Bedømmelse af nematode'!B433</f>
        <v>0</v>
      </c>
      <c r="C63" s="15">
        <f>'Bedømmelse af nematode'!T433</f>
        <v>0</v>
      </c>
      <c r="D63" s="16">
        <f>'Bedømmelse af nematode'!T434</f>
        <v>0</v>
      </c>
      <c r="E63" s="16">
        <f>'Bedømmelse af nematode'!T436</f>
        <v>0</v>
      </c>
      <c r="F63" s="16">
        <f>'Bedømmelse af nematode'!T439</f>
        <v>0</v>
      </c>
      <c r="G63" s="17">
        <f>'Bedømmelse af nematode'!T440</f>
        <v>0</v>
      </c>
      <c r="H63" s="10">
        <f t="shared" si="1"/>
        <v>0</v>
      </c>
      <c r="I63" s="86" t="e">
        <f t="shared" si="2"/>
        <v>#DIV/0!</v>
      </c>
      <c r="J63" s="7"/>
    </row>
    <row r="64" spans="1:10" x14ac:dyDescent="0.25">
      <c r="A64" s="84">
        <f>'Bedømmelse af nematode'!A441</f>
        <v>0</v>
      </c>
      <c r="B64" s="11">
        <f>'Bedømmelse af nematode'!B441</f>
        <v>0</v>
      </c>
      <c r="C64" s="15">
        <f>'Bedømmelse af nematode'!T441</f>
        <v>0</v>
      </c>
      <c r="D64" s="16">
        <f>'Bedømmelse af nematode'!T442</f>
        <v>0</v>
      </c>
      <c r="E64" s="16">
        <f>'Bedømmelse af nematode'!T444</f>
        <v>0</v>
      </c>
      <c r="F64" s="16">
        <f>'Bedømmelse af nematode'!T447</f>
        <v>0</v>
      </c>
      <c r="G64" s="17">
        <f>'Bedømmelse af nematode'!T448</f>
        <v>0</v>
      </c>
      <c r="H64" s="10">
        <f t="shared" si="1"/>
        <v>0</v>
      </c>
      <c r="I64" s="86" t="e">
        <f t="shared" si="2"/>
        <v>#DIV/0!</v>
      </c>
      <c r="J64" s="7"/>
    </row>
    <row r="65" spans="1:10" x14ac:dyDescent="0.25">
      <c r="A65" s="84">
        <f>'Bedømmelse af nematode'!A449</f>
        <v>0</v>
      </c>
      <c r="B65" s="11">
        <f>'Bedømmelse af nematode'!B449</f>
        <v>0</v>
      </c>
      <c r="C65" s="15">
        <f>'Bedømmelse af nematode'!T449</f>
        <v>0</v>
      </c>
      <c r="D65" s="16">
        <f>'Bedømmelse af nematode'!T450</f>
        <v>0</v>
      </c>
      <c r="E65" s="16">
        <f>'Bedømmelse af nematode'!T452</f>
        <v>0</v>
      </c>
      <c r="F65" s="16">
        <f>'Bedømmelse af nematode'!T455</f>
        <v>0</v>
      </c>
      <c r="G65" s="17">
        <f>'Bedømmelse af nematode'!T456</f>
        <v>0</v>
      </c>
      <c r="H65" s="10">
        <f t="shared" si="1"/>
        <v>0</v>
      </c>
      <c r="I65" s="86" t="e">
        <f t="shared" si="2"/>
        <v>#DIV/0!</v>
      </c>
      <c r="J65" s="7"/>
    </row>
    <row r="66" spans="1:10" x14ac:dyDescent="0.25">
      <c r="A66" s="84">
        <f>'Bedømmelse af nematode'!A457</f>
        <v>0</v>
      </c>
      <c r="B66" s="11">
        <f>'Bedømmelse af nematode'!B457</f>
        <v>0</v>
      </c>
      <c r="C66" s="15">
        <f>'Bedømmelse af nematode'!T457</f>
        <v>0</v>
      </c>
      <c r="D66" s="16">
        <f>'Bedømmelse af nematode'!T458</f>
        <v>0</v>
      </c>
      <c r="E66" s="16">
        <f>'Bedømmelse af nematode'!T460</f>
        <v>0</v>
      </c>
      <c r="F66" s="16">
        <f>'Bedømmelse af nematode'!T463</f>
        <v>0</v>
      </c>
      <c r="G66" s="17">
        <f>'Bedømmelse af nematode'!T464</f>
        <v>0</v>
      </c>
      <c r="H66" s="10">
        <f t="shared" si="1"/>
        <v>0</v>
      </c>
      <c r="I66" s="86" t="e">
        <f t="shared" si="2"/>
        <v>#DIV/0!</v>
      </c>
      <c r="J66" s="7"/>
    </row>
    <row r="67" spans="1:10" x14ac:dyDescent="0.25">
      <c r="A67" s="84">
        <f>'Bedømmelse af nematode'!A465</f>
        <v>0</v>
      </c>
      <c r="B67" s="11">
        <f>'Bedømmelse af nematode'!B465</f>
        <v>0</v>
      </c>
      <c r="C67" s="15">
        <f>'Bedømmelse af nematode'!T465</f>
        <v>0</v>
      </c>
      <c r="D67" s="16">
        <f>'Bedømmelse af nematode'!T466</f>
        <v>0</v>
      </c>
      <c r="E67" s="16">
        <f>'Bedømmelse af nematode'!T468</f>
        <v>0</v>
      </c>
      <c r="F67" s="16">
        <f>'Bedømmelse af nematode'!T471</f>
        <v>0</v>
      </c>
      <c r="G67" s="17">
        <f>'Bedømmelse af nematode'!T472</f>
        <v>0</v>
      </c>
      <c r="H67" s="10">
        <f t="shared" si="1"/>
        <v>0</v>
      </c>
      <c r="I67" s="86" t="e">
        <f t="shared" si="2"/>
        <v>#DIV/0!</v>
      </c>
      <c r="J67" s="7"/>
    </row>
    <row r="68" spans="1:10" x14ac:dyDescent="0.25">
      <c r="A68" s="84">
        <f>'Bedømmelse af nematode'!A473</f>
        <v>0</v>
      </c>
      <c r="B68" s="11">
        <f>'Bedømmelse af nematode'!B473</f>
        <v>0</v>
      </c>
      <c r="C68" s="15">
        <f>'Bedømmelse af nematode'!T473</f>
        <v>0</v>
      </c>
      <c r="D68" s="16">
        <f>'Bedømmelse af nematode'!T474</f>
        <v>0</v>
      </c>
      <c r="E68" s="16">
        <f>'Bedømmelse af nematode'!T476</f>
        <v>0</v>
      </c>
      <c r="F68" s="16">
        <f>'Bedømmelse af nematode'!T479</f>
        <v>0</v>
      </c>
      <c r="G68" s="17">
        <f>'Bedømmelse af nematode'!T480</f>
        <v>0</v>
      </c>
      <c r="H68" s="10">
        <f t="shared" si="1"/>
        <v>0</v>
      </c>
      <c r="I68" s="86" t="e">
        <f t="shared" si="2"/>
        <v>#DIV/0!</v>
      </c>
      <c r="J68" s="7"/>
    </row>
    <row r="69" spans="1:10" x14ac:dyDescent="0.25">
      <c r="A69" s="84">
        <f>'Bedømmelse af nematode'!A481</f>
        <v>0</v>
      </c>
      <c r="B69" s="11">
        <f>'Bedømmelse af nematode'!B481</f>
        <v>0</v>
      </c>
      <c r="C69" s="15">
        <f>'Bedømmelse af nematode'!T481</f>
        <v>0</v>
      </c>
      <c r="D69" s="16">
        <f>'Bedømmelse af nematode'!T482</f>
        <v>0</v>
      </c>
      <c r="E69" s="16">
        <f>'Bedømmelse af nematode'!T484</f>
        <v>0</v>
      </c>
      <c r="F69" s="16">
        <f>'Bedømmelse af nematode'!T487</f>
        <v>0</v>
      </c>
      <c r="G69" s="17">
        <f>'Bedømmelse af nematode'!T488</f>
        <v>0</v>
      </c>
      <c r="H69" s="10">
        <f t="shared" si="1"/>
        <v>0</v>
      </c>
      <c r="I69" s="86" t="e">
        <f t="shared" si="2"/>
        <v>#DIV/0!</v>
      </c>
      <c r="J69" s="7"/>
    </row>
    <row r="70" spans="1:10" x14ac:dyDescent="0.25">
      <c r="A70" s="84">
        <f>'Bedømmelse af nematode'!A489</f>
        <v>0</v>
      </c>
      <c r="B70" s="11">
        <f>'Bedømmelse af nematode'!B489</f>
        <v>0</v>
      </c>
      <c r="C70" s="15">
        <f>'Bedømmelse af nematode'!T489</f>
        <v>0</v>
      </c>
      <c r="D70" s="16">
        <f>'Bedømmelse af nematode'!T490</f>
        <v>0</v>
      </c>
      <c r="E70" s="16">
        <f>'Bedømmelse af nematode'!T492</f>
        <v>0</v>
      </c>
      <c r="F70" s="16">
        <f>'Bedømmelse af nematode'!T495</f>
        <v>0</v>
      </c>
      <c r="G70" s="17">
        <f>'Bedømmelse af nematode'!T496</f>
        <v>0</v>
      </c>
      <c r="H70" s="10">
        <f t="shared" si="1"/>
        <v>0</v>
      </c>
      <c r="I70" s="86" t="e">
        <f t="shared" si="2"/>
        <v>#DIV/0!</v>
      </c>
      <c r="J70" s="7"/>
    </row>
    <row r="71" spans="1:10" x14ac:dyDescent="0.25">
      <c r="A71" s="84">
        <f>'Bedømmelse af nematode'!A497</f>
        <v>0</v>
      </c>
      <c r="B71" s="11">
        <f>'Bedømmelse af nematode'!B497</f>
        <v>0</v>
      </c>
      <c r="C71" s="15">
        <f>'Bedømmelse af nematode'!T497</f>
        <v>0</v>
      </c>
      <c r="D71" s="16">
        <f>'Bedømmelse af nematode'!T498</f>
        <v>0</v>
      </c>
      <c r="E71" s="16">
        <f>'Bedømmelse af nematode'!T500</f>
        <v>0</v>
      </c>
      <c r="F71" s="16">
        <f>'Bedømmelse af nematode'!T503</f>
        <v>0</v>
      </c>
      <c r="G71" s="17">
        <f>'Bedømmelse af nematode'!T504</f>
        <v>0</v>
      </c>
      <c r="H71" s="10">
        <f t="shared" si="1"/>
        <v>0</v>
      </c>
      <c r="I71" s="86" t="e">
        <f t="shared" si="2"/>
        <v>#DIV/0!</v>
      </c>
      <c r="J71" s="7"/>
    </row>
    <row r="72" spans="1:10" x14ac:dyDescent="0.25">
      <c r="A72" s="84">
        <f>'Bedømmelse af nematode'!A505</f>
        <v>0</v>
      </c>
      <c r="B72" s="11">
        <f>'Bedømmelse af nematode'!B505</f>
        <v>0</v>
      </c>
      <c r="C72" s="15">
        <f>'Bedømmelse af nematode'!T505</f>
        <v>0</v>
      </c>
      <c r="D72" s="16">
        <f>'Bedømmelse af nematode'!T506</f>
        <v>0</v>
      </c>
      <c r="E72" s="16">
        <f>'Bedømmelse af nematode'!T508</f>
        <v>0</v>
      </c>
      <c r="F72" s="16">
        <f>'Bedømmelse af nematode'!T511</f>
        <v>0</v>
      </c>
      <c r="G72" s="17">
        <f>'Bedømmelse af nematode'!T512</f>
        <v>0</v>
      </c>
      <c r="H72" s="10">
        <f t="shared" si="1"/>
        <v>0</v>
      </c>
      <c r="I72" s="86" t="e">
        <f t="shared" si="2"/>
        <v>#DIV/0!</v>
      </c>
      <c r="J72" s="7"/>
    </row>
    <row r="73" spans="1:10" x14ac:dyDescent="0.25">
      <c r="A73" s="84">
        <f>'Bedømmelse af nematode'!A513</f>
        <v>0</v>
      </c>
      <c r="B73" s="11">
        <f>'Bedømmelse af nematode'!B513</f>
        <v>0</v>
      </c>
      <c r="C73" s="15">
        <f>'Bedømmelse af nematode'!T513</f>
        <v>0</v>
      </c>
      <c r="D73" s="16">
        <f>'Bedømmelse af nematode'!T514</f>
        <v>0</v>
      </c>
      <c r="E73" s="16">
        <f>'Bedømmelse af nematode'!T516</f>
        <v>0</v>
      </c>
      <c r="F73" s="16">
        <f>'Bedømmelse af nematode'!T519</f>
        <v>0</v>
      </c>
      <c r="G73" s="17">
        <f>'Bedømmelse af nematode'!T520</f>
        <v>0</v>
      </c>
      <c r="H73" s="10">
        <f t="shared" si="1"/>
        <v>0</v>
      </c>
      <c r="I73" s="86" t="e">
        <f t="shared" si="2"/>
        <v>#DIV/0!</v>
      </c>
      <c r="J73" s="7"/>
    </row>
    <row r="74" spans="1:10" x14ac:dyDescent="0.25">
      <c r="A74" s="84">
        <f>'Bedømmelse af nematode'!A521</f>
        <v>0</v>
      </c>
      <c r="B74" s="11">
        <f>'Bedømmelse af nematode'!B521</f>
        <v>0</v>
      </c>
      <c r="C74" s="15">
        <f>'Bedømmelse af nematode'!T521</f>
        <v>0</v>
      </c>
      <c r="D74" s="16">
        <f>'Bedømmelse af nematode'!T522</f>
        <v>0</v>
      </c>
      <c r="E74" s="16">
        <f>'Bedømmelse af nematode'!T524</f>
        <v>0</v>
      </c>
      <c r="F74" s="16">
        <f>'Bedømmelse af nematode'!T527</f>
        <v>0</v>
      </c>
      <c r="G74" s="17">
        <f>'Bedømmelse af nematode'!T528</f>
        <v>0</v>
      </c>
      <c r="H74" s="10">
        <f t="shared" si="1"/>
        <v>0</v>
      </c>
      <c r="I74" s="86" t="e">
        <f t="shared" si="2"/>
        <v>#DIV/0!</v>
      </c>
      <c r="J74" s="7"/>
    </row>
    <row r="75" spans="1:10" x14ac:dyDescent="0.25">
      <c r="A75" s="84">
        <f>'Bedømmelse af nematode'!A529</f>
        <v>0</v>
      </c>
      <c r="B75" s="11">
        <f>'Bedømmelse af nematode'!B529</f>
        <v>0</v>
      </c>
      <c r="C75" s="15">
        <f>'Bedømmelse af nematode'!T529</f>
        <v>0</v>
      </c>
      <c r="D75" s="16">
        <f>'Bedømmelse af nematode'!T530</f>
        <v>0</v>
      </c>
      <c r="E75" s="16">
        <f>'Bedømmelse af nematode'!T532</f>
        <v>0</v>
      </c>
      <c r="F75" s="16">
        <f>'Bedømmelse af nematode'!T535</f>
        <v>0</v>
      </c>
      <c r="G75" s="17">
        <f>'Bedømmelse af nematode'!T536</f>
        <v>0</v>
      </c>
      <c r="H75" s="10">
        <f t="shared" ref="H75:H109" si="3">SUM(C75:G75)</f>
        <v>0</v>
      </c>
      <c r="I75" s="86" t="e">
        <f t="shared" si="2"/>
        <v>#DIV/0!</v>
      </c>
      <c r="J75" s="7"/>
    </row>
    <row r="76" spans="1:10" x14ac:dyDescent="0.25">
      <c r="A76" s="84">
        <f>'Bedømmelse af nematode'!A537</f>
        <v>0</v>
      </c>
      <c r="B76" s="11">
        <f>'Bedømmelse af nematode'!B537</f>
        <v>0</v>
      </c>
      <c r="C76" s="15">
        <f>'Bedømmelse af nematode'!T537</f>
        <v>0</v>
      </c>
      <c r="D76" s="16">
        <f>'Bedømmelse af nematode'!T538</f>
        <v>0</v>
      </c>
      <c r="E76" s="16">
        <f>'Bedømmelse af nematode'!T540</f>
        <v>0</v>
      </c>
      <c r="F76" s="16">
        <f>'Bedømmelse af nematode'!T543</f>
        <v>0</v>
      </c>
      <c r="G76" s="17">
        <f>'Bedømmelse af nematode'!T544</f>
        <v>0</v>
      </c>
      <c r="H76" s="10">
        <f t="shared" si="3"/>
        <v>0</v>
      </c>
      <c r="I76" s="86" t="e">
        <f t="shared" si="2"/>
        <v>#DIV/0!</v>
      </c>
      <c r="J76" s="7"/>
    </row>
    <row r="77" spans="1:10" x14ac:dyDescent="0.25">
      <c r="A77" s="84">
        <f>'Bedømmelse af nematode'!A545</f>
        <v>0</v>
      </c>
      <c r="B77" s="11">
        <f>'Bedømmelse af nematode'!B545</f>
        <v>0</v>
      </c>
      <c r="C77" s="15">
        <f>'Bedømmelse af nematode'!T545</f>
        <v>0</v>
      </c>
      <c r="D77" s="16">
        <f>'Bedømmelse af nematode'!T546</f>
        <v>0</v>
      </c>
      <c r="E77" s="16">
        <f>'Bedømmelse af nematode'!T548</f>
        <v>0</v>
      </c>
      <c r="F77" s="16">
        <f>'Bedømmelse af nematode'!T551</f>
        <v>0</v>
      </c>
      <c r="G77" s="17">
        <f>'Bedømmelse af nematode'!T552</f>
        <v>0</v>
      </c>
      <c r="H77" s="10">
        <f t="shared" si="3"/>
        <v>0</v>
      </c>
      <c r="I77" s="86" t="e">
        <f t="shared" si="2"/>
        <v>#DIV/0!</v>
      </c>
      <c r="J77" s="7"/>
    </row>
    <row r="78" spans="1:10" x14ac:dyDescent="0.25">
      <c r="A78" s="84">
        <f>'Bedømmelse af nematode'!A553</f>
        <v>0</v>
      </c>
      <c r="B78" s="11">
        <f>'Bedømmelse af nematode'!B553</f>
        <v>0</v>
      </c>
      <c r="C78" s="15">
        <f>'Bedømmelse af nematode'!T553</f>
        <v>0</v>
      </c>
      <c r="D78" s="16">
        <f>'Bedømmelse af nematode'!T554</f>
        <v>0</v>
      </c>
      <c r="E78" s="16">
        <f>'Bedømmelse af nematode'!T556</f>
        <v>0</v>
      </c>
      <c r="F78" s="16">
        <f>'Bedømmelse af nematode'!T559</f>
        <v>0</v>
      </c>
      <c r="G78" s="17">
        <f>'Bedømmelse af nematode'!T560</f>
        <v>0</v>
      </c>
      <c r="H78" s="10">
        <f t="shared" si="3"/>
        <v>0</v>
      </c>
      <c r="I78" s="86" t="e">
        <f t="shared" si="2"/>
        <v>#DIV/0!</v>
      </c>
      <c r="J78" s="7"/>
    </row>
    <row r="79" spans="1:10" x14ac:dyDescent="0.25">
      <c r="A79" s="84">
        <f>'Bedømmelse af nematode'!A561</f>
        <v>0</v>
      </c>
      <c r="B79" s="11">
        <f>'Bedømmelse af nematode'!B561</f>
        <v>0</v>
      </c>
      <c r="C79" s="15">
        <f>'Bedømmelse af nematode'!T561</f>
        <v>0</v>
      </c>
      <c r="D79" s="16">
        <f>'Bedømmelse af nematode'!T562</f>
        <v>0</v>
      </c>
      <c r="E79" s="16">
        <f>'Bedømmelse af nematode'!T564</f>
        <v>0</v>
      </c>
      <c r="F79" s="16">
        <f>'Bedømmelse af nematode'!T567</f>
        <v>0</v>
      </c>
      <c r="G79" s="17">
        <f>'Bedømmelse af nematode'!T568</f>
        <v>0</v>
      </c>
      <c r="H79" s="10">
        <f t="shared" si="3"/>
        <v>0</v>
      </c>
      <c r="I79" s="86" t="e">
        <f t="shared" ref="I79:I109" si="4">((C79*0)+(D79*1)+(E79*2)+(F79*3)+(G79*4))*100/(4*H79)</f>
        <v>#DIV/0!</v>
      </c>
      <c r="J79" s="7"/>
    </row>
    <row r="80" spans="1:10" x14ac:dyDescent="0.25">
      <c r="A80" s="84">
        <f>'Bedømmelse af nematode'!A569</f>
        <v>0</v>
      </c>
      <c r="B80" s="11">
        <f>'Bedømmelse af nematode'!B569</f>
        <v>0</v>
      </c>
      <c r="C80" s="15">
        <f>'Bedømmelse af nematode'!T569</f>
        <v>0</v>
      </c>
      <c r="D80" s="16">
        <f>'Bedømmelse af nematode'!T570</f>
        <v>0</v>
      </c>
      <c r="E80" s="16">
        <f>'Bedømmelse af nematode'!T572</f>
        <v>0</v>
      </c>
      <c r="F80" s="16">
        <f>'Bedømmelse af nematode'!T575</f>
        <v>0</v>
      </c>
      <c r="G80" s="17">
        <f>'Bedømmelse af nematode'!T576</f>
        <v>0</v>
      </c>
      <c r="H80" s="10">
        <f t="shared" si="3"/>
        <v>0</v>
      </c>
      <c r="I80" s="86" t="e">
        <f t="shared" si="4"/>
        <v>#DIV/0!</v>
      </c>
      <c r="J80" s="7"/>
    </row>
    <row r="81" spans="1:10" x14ac:dyDescent="0.25">
      <c r="A81" s="84">
        <f>'Bedømmelse af nematode'!A577</f>
        <v>0</v>
      </c>
      <c r="B81" s="11">
        <f>'Bedømmelse af nematode'!B577</f>
        <v>0</v>
      </c>
      <c r="C81" s="15">
        <f>'Bedømmelse af nematode'!T577</f>
        <v>0</v>
      </c>
      <c r="D81" s="16">
        <f>'Bedømmelse af nematode'!T578</f>
        <v>0</v>
      </c>
      <c r="E81" s="16">
        <f>'Bedømmelse af nematode'!T580</f>
        <v>0</v>
      </c>
      <c r="F81" s="16">
        <f>'Bedømmelse af nematode'!T583</f>
        <v>0</v>
      </c>
      <c r="G81" s="17">
        <f>'Bedømmelse af nematode'!T584</f>
        <v>0</v>
      </c>
      <c r="H81" s="10">
        <f t="shared" si="3"/>
        <v>0</v>
      </c>
      <c r="I81" s="86" t="e">
        <f t="shared" si="4"/>
        <v>#DIV/0!</v>
      </c>
      <c r="J81" s="7"/>
    </row>
    <row r="82" spans="1:10" x14ac:dyDescent="0.25">
      <c r="A82" s="84">
        <f>'Bedømmelse af nematode'!A585</f>
        <v>0</v>
      </c>
      <c r="B82" s="11">
        <f>'Bedømmelse af nematode'!B585</f>
        <v>0</v>
      </c>
      <c r="C82" s="15">
        <f>'Bedømmelse af nematode'!T585</f>
        <v>0</v>
      </c>
      <c r="D82" s="16">
        <f>'Bedømmelse af nematode'!T586</f>
        <v>0</v>
      </c>
      <c r="E82" s="16">
        <f>'Bedømmelse af nematode'!T588</f>
        <v>0</v>
      </c>
      <c r="F82" s="16">
        <f>'Bedømmelse af nematode'!T591</f>
        <v>0</v>
      </c>
      <c r="G82" s="17">
        <f>'Bedømmelse af nematode'!T592</f>
        <v>0</v>
      </c>
      <c r="H82" s="10">
        <f t="shared" si="3"/>
        <v>0</v>
      </c>
      <c r="I82" s="86" t="e">
        <f t="shared" si="4"/>
        <v>#DIV/0!</v>
      </c>
      <c r="J82" s="7"/>
    </row>
    <row r="83" spans="1:10" x14ac:dyDescent="0.25">
      <c r="A83" s="84">
        <f>'Bedømmelse af nematode'!A593</f>
        <v>0</v>
      </c>
      <c r="B83" s="11">
        <f>'Bedømmelse af nematode'!B593</f>
        <v>0</v>
      </c>
      <c r="C83" s="15">
        <f>'Bedømmelse af nematode'!T593</f>
        <v>0</v>
      </c>
      <c r="D83" s="16">
        <f>'Bedømmelse af nematode'!T594</f>
        <v>0</v>
      </c>
      <c r="E83" s="16">
        <f>'Bedømmelse af nematode'!T596</f>
        <v>0</v>
      </c>
      <c r="F83" s="16">
        <f>'Bedømmelse af nematode'!T599</f>
        <v>0</v>
      </c>
      <c r="G83" s="17">
        <f>'Bedømmelse af nematode'!T600</f>
        <v>0</v>
      </c>
      <c r="H83" s="10">
        <f t="shared" si="3"/>
        <v>0</v>
      </c>
      <c r="I83" s="86" t="e">
        <f t="shared" si="4"/>
        <v>#DIV/0!</v>
      </c>
      <c r="J83" s="7"/>
    </row>
    <row r="84" spans="1:10" x14ac:dyDescent="0.25">
      <c r="A84" s="84">
        <f>'Bedømmelse af nematode'!A601</f>
        <v>0</v>
      </c>
      <c r="B84" s="11">
        <f>'Bedømmelse af nematode'!B601</f>
        <v>0</v>
      </c>
      <c r="C84" s="15">
        <f>'Bedømmelse af nematode'!T601</f>
        <v>0</v>
      </c>
      <c r="D84" s="16">
        <f>'Bedømmelse af nematode'!T602</f>
        <v>0</v>
      </c>
      <c r="E84" s="16">
        <f>'Bedømmelse af nematode'!T604</f>
        <v>0</v>
      </c>
      <c r="F84" s="16">
        <f>'Bedømmelse af nematode'!T607</f>
        <v>0</v>
      </c>
      <c r="G84" s="17">
        <f>'Bedømmelse af nematode'!T608</f>
        <v>0</v>
      </c>
      <c r="H84" s="10">
        <f t="shared" si="3"/>
        <v>0</v>
      </c>
      <c r="I84" s="86" t="e">
        <f t="shared" si="4"/>
        <v>#DIV/0!</v>
      </c>
      <c r="J84" s="7"/>
    </row>
    <row r="85" spans="1:10" x14ac:dyDescent="0.25">
      <c r="A85" s="84">
        <f>'Bedømmelse af nematode'!A609</f>
        <v>0</v>
      </c>
      <c r="B85" s="11">
        <f>'Bedømmelse af nematode'!B609</f>
        <v>0</v>
      </c>
      <c r="C85" s="15">
        <f>'Bedømmelse af nematode'!T609</f>
        <v>0</v>
      </c>
      <c r="D85" s="16">
        <f>'Bedømmelse af nematode'!T610</f>
        <v>0</v>
      </c>
      <c r="E85" s="16">
        <f>'Bedømmelse af nematode'!T612</f>
        <v>0</v>
      </c>
      <c r="F85" s="16">
        <f>'Bedømmelse af nematode'!T615</f>
        <v>0</v>
      </c>
      <c r="G85" s="17">
        <f>'Bedømmelse af nematode'!T616</f>
        <v>0</v>
      </c>
      <c r="H85" s="10">
        <f t="shared" si="3"/>
        <v>0</v>
      </c>
      <c r="I85" s="86" t="e">
        <f t="shared" si="4"/>
        <v>#DIV/0!</v>
      </c>
      <c r="J85" s="7"/>
    </row>
    <row r="86" spans="1:10" x14ac:dyDescent="0.25">
      <c r="A86" s="84">
        <f>'Bedømmelse af nematode'!A617</f>
        <v>0</v>
      </c>
      <c r="B86" s="11">
        <f>'Bedømmelse af nematode'!B617</f>
        <v>0</v>
      </c>
      <c r="C86" s="15">
        <f>'Bedømmelse af nematode'!T617</f>
        <v>0</v>
      </c>
      <c r="D86" s="16">
        <f>'Bedømmelse af nematode'!T618</f>
        <v>0</v>
      </c>
      <c r="E86" s="16">
        <f>'Bedømmelse af nematode'!T620</f>
        <v>0</v>
      </c>
      <c r="F86" s="16">
        <f>'Bedømmelse af nematode'!T623</f>
        <v>0</v>
      </c>
      <c r="G86" s="17">
        <f>'Bedømmelse af nematode'!T624</f>
        <v>0</v>
      </c>
      <c r="H86" s="10">
        <f t="shared" si="3"/>
        <v>0</v>
      </c>
      <c r="I86" s="86" t="e">
        <f t="shared" si="4"/>
        <v>#DIV/0!</v>
      </c>
      <c r="J86" s="7"/>
    </row>
    <row r="87" spans="1:10" x14ac:dyDescent="0.25">
      <c r="A87" s="84">
        <f>'Bedømmelse af nematode'!A625</f>
        <v>0</v>
      </c>
      <c r="B87" s="11">
        <f>'Bedømmelse af nematode'!B625</f>
        <v>0</v>
      </c>
      <c r="C87" s="15">
        <f>'Bedømmelse af nematode'!T625</f>
        <v>0</v>
      </c>
      <c r="D87" s="16">
        <f>'Bedømmelse af nematode'!T626</f>
        <v>0</v>
      </c>
      <c r="E87" s="16">
        <f>'Bedømmelse af nematode'!T628</f>
        <v>0</v>
      </c>
      <c r="F87" s="16">
        <f>'Bedømmelse af nematode'!T631</f>
        <v>0</v>
      </c>
      <c r="G87" s="17">
        <f>'Bedømmelse af nematode'!T632</f>
        <v>0</v>
      </c>
      <c r="H87" s="10">
        <f t="shared" si="3"/>
        <v>0</v>
      </c>
      <c r="I87" s="86" t="e">
        <f t="shared" si="4"/>
        <v>#DIV/0!</v>
      </c>
      <c r="J87" s="7"/>
    </row>
    <row r="88" spans="1:10" x14ac:dyDescent="0.25">
      <c r="A88" s="84">
        <f>'Bedømmelse af nematode'!A633</f>
        <v>0</v>
      </c>
      <c r="B88" s="11">
        <f>'Bedømmelse af nematode'!B633</f>
        <v>0</v>
      </c>
      <c r="C88" s="15">
        <f>'Bedømmelse af nematode'!T633</f>
        <v>0</v>
      </c>
      <c r="D88" s="16">
        <f>'Bedømmelse af nematode'!T634</f>
        <v>0</v>
      </c>
      <c r="E88" s="16">
        <f>'Bedømmelse af nematode'!T636</f>
        <v>0</v>
      </c>
      <c r="F88" s="16">
        <f>'Bedømmelse af nematode'!T639</f>
        <v>0</v>
      </c>
      <c r="G88" s="17">
        <f>'Bedømmelse af nematode'!T640</f>
        <v>0</v>
      </c>
      <c r="H88" s="10">
        <f t="shared" si="3"/>
        <v>0</v>
      </c>
      <c r="I88" s="86" t="e">
        <f t="shared" si="4"/>
        <v>#DIV/0!</v>
      </c>
      <c r="J88" s="7"/>
    </row>
    <row r="89" spans="1:10" x14ac:dyDescent="0.25">
      <c r="A89" s="84">
        <f>'Bedømmelse af nematode'!A641</f>
        <v>0</v>
      </c>
      <c r="B89" s="11">
        <f>'Bedømmelse af nematode'!B641</f>
        <v>0</v>
      </c>
      <c r="C89" s="15">
        <f>'Bedømmelse af nematode'!T641</f>
        <v>0</v>
      </c>
      <c r="D89" s="16">
        <f>'Bedømmelse af nematode'!T642</f>
        <v>0</v>
      </c>
      <c r="E89" s="16">
        <f>'Bedømmelse af nematode'!T644</f>
        <v>0</v>
      </c>
      <c r="F89" s="16">
        <f>'Bedømmelse af nematode'!T647</f>
        <v>0</v>
      </c>
      <c r="G89" s="17">
        <f>'Bedømmelse af nematode'!T648</f>
        <v>0</v>
      </c>
      <c r="H89" s="10">
        <f t="shared" si="3"/>
        <v>0</v>
      </c>
      <c r="I89" s="86" t="e">
        <f t="shared" si="4"/>
        <v>#DIV/0!</v>
      </c>
      <c r="J89" s="7"/>
    </row>
    <row r="90" spans="1:10" x14ac:dyDescent="0.25">
      <c r="A90" s="84">
        <f>'Bedømmelse af nematode'!A649</f>
        <v>0</v>
      </c>
      <c r="B90" s="11">
        <f>'Bedømmelse af nematode'!B649</f>
        <v>0</v>
      </c>
      <c r="C90" s="15">
        <f>'Bedømmelse af nematode'!T649</f>
        <v>0</v>
      </c>
      <c r="D90" s="16">
        <f>'Bedømmelse af nematode'!T650</f>
        <v>0</v>
      </c>
      <c r="E90" s="16">
        <f>'Bedømmelse af nematode'!T652</f>
        <v>0</v>
      </c>
      <c r="F90" s="16">
        <f>'Bedømmelse af nematode'!T655</f>
        <v>0</v>
      </c>
      <c r="G90" s="17">
        <f>'Bedømmelse af nematode'!T656</f>
        <v>0</v>
      </c>
      <c r="H90" s="10">
        <f t="shared" si="3"/>
        <v>0</v>
      </c>
      <c r="I90" s="86" t="e">
        <f t="shared" si="4"/>
        <v>#DIV/0!</v>
      </c>
      <c r="J90" s="7"/>
    </row>
    <row r="91" spans="1:10" x14ac:dyDescent="0.25">
      <c r="A91" s="84">
        <f>'Bedømmelse af nematode'!A657</f>
        <v>0</v>
      </c>
      <c r="B91" s="11">
        <f>'Bedømmelse af nematode'!B657</f>
        <v>0</v>
      </c>
      <c r="C91" s="15">
        <f>'Bedømmelse af nematode'!T657</f>
        <v>0</v>
      </c>
      <c r="D91" s="16">
        <f>'Bedømmelse af nematode'!T658</f>
        <v>0</v>
      </c>
      <c r="E91" s="16">
        <f>'Bedømmelse af nematode'!T660</f>
        <v>0</v>
      </c>
      <c r="F91" s="16">
        <f>'Bedømmelse af nematode'!T663</f>
        <v>0</v>
      </c>
      <c r="G91" s="17">
        <f>'Bedømmelse af nematode'!T664</f>
        <v>0</v>
      </c>
      <c r="H91" s="10">
        <f t="shared" si="3"/>
        <v>0</v>
      </c>
      <c r="I91" s="86" t="e">
        <f t="shared" si="4"/>
        <v>#DIV/0!</v>
      </c>
      <c r="J91" s="7"/>
    </row>
    <row r="92" spans="1:10" x14ac:dyDescent="0.25">
      <c r="A92" s="84">
        <f>'Bedømmelse af nematode'!A665</f>
        <v>0</v>
      </c>
      <c r="B92" s="11">
        <f>'Bedømmelse af nematode'!B665</f>
        <v>0</v>
      </c>
      <c r="C92" s="15">
        <f>'Bedømmelse af nematode'!T665</f>
        <v>0</v>
      </c>
      <c r="D92" s="16">
        <f>'Bedømmelse af nematode'!T666</f>
        <v>0</v>
      </c>
      <c r="E92" s="16">
        <f>'Bedømmelse af nematode'!T668</f>
        <v>0</v>
      </c>
      <c r="F92" s="16">
        <f>'Bedømmelse af nematode'!T671</f>
        <v>0</v>
      </c>
      <c r="G92" s="17">
        <f>'Bedømmelse af nematode'!T672</f>
        <v>0</v>
      </c>
      <c r="H92" s="10">
        <f t="shared" si="3"/>
        <v>0</v>
      </c>
      <c r="I92" s="86" t="e">
        <f t="shared" si="4"/>
        <v>#DIV/0!</v>
      </c>
      <c r="J92" s="7"/>
    </row>
    <row r="93" spans="1:10" x14ac:dyDescent="0.25">
      <c r="A93" s="84">
        <f>'Bedømmelse af nematode'!A673</f>
        <v>0</v>
      </c>
      <c r="B93" s="11">
        <f>'Bedømmelse af nematode'!B673</f>
        <v>0</v>
      </c>
      <c r="C93" s="15">
        <f>'Bedømmelse af nematode'!T673</f>
        <v>0</v>
      </c>
      <c r="D93" s="16">
        <f>'Bedømmelse af nematode'!T674</f>
        <v>0</v>
      </c>
      <c r="E93" s="16">
        <f>'Bedømmelse af nematode'!T676</f>
        <v>0</v>
      </c>
      <c r="F93" s="16">
        <f>'Bedømmelse af nematode'!T679</f>
        <v>0</v>
      </c>
      <c r="G93" s="17">
        <f>'Bedømmelse af nematode'!T680</f>
        <v>0</v>
      </c>
      <c r="H93" s="10">
        <f t="shared" si="3"/>
        <v>0</v>
      </c>
      <c r="I93" s="86" t="e">
        <f t="shared" si="4"/>
        <v>#DIV/0!</v>
      </c>
      <c r="J93" s="7"/>
    </row>
    <row r="94" spans="1:10" x14ac:dyDescent="0.25">
      <c r="A94" s="84">
        <f>'Bedømmelse af nematode'!A681</f>
        <v>0</v>
      </c>
      <c r="B94" s="11">
        <f>'Bedømmelse af nematode'!B681</f>
        <v>0</v>
      </c>
      <c r="C94" s="15">
        <f>'Bedømmelse af nematode'!T681</f>
        <v>0</v>
      </c>
      <c r="D94" s="16">
        <f>'Bedømmelse af nematode'!T682</f>
        <v>0</v>
      </c>
      <c r="E94" s="16">
        <f>'Bedømmelse af nematode'!T684</f>
        <v>0</v>
      </c>
      <c r="F94" s="16">
        <f>'Bedømmelse af nematode'!T687</f>
        <v>0</v>
      </c>
      <c r="G94" s="17">
        <f>'Bedømmelse af nematode'!T688</f>
        <v>0</v>
      </c>
      <c r="H94" s="10">
        <f t="shared" si="3"/>
        <v>0</v>
      </c>
      <c r="I94" s="86" t="e">
        <f t="shared" si="4"/>
        <v>#DIV/0!</v>
      </c>
      <c r="J94" s="7"/>
    </row>
    <row r="95" spans="1:10" x14ac:dyDescent="0.25">
      <c r="A95" s="84">
        <f>'Bedømmelse af nematode'!A689</f>
        <v>0</v>
      </c>
      <c r="B95" s="11">
        <f>'Bedømmelse af nematode'!B689</f>
        <v>0</v>
      </c>
      <c r="C95" s="15">
        <f>'Bedømmelse af nematode'!T689</f>
        <v>0</v>
      </c>
      <c r="D95" s="16">
        <f>'Bedømmelse af nematode'!T690</f>
        <v>0</v>
      </c>
      <c r="E95" s="16">
        <f>'Bedømmelse af nematode'!T692</f>
        <v>0</v>
      </c>
      <c r="F95" s="16">
        <f>'Bedømmelse af nematode'!T695</f>
        <v>0</v>
      </c>
      <c r="G95" s="17">
        <f>'Bedømmelse af nematode'!T696</f>
        <v>0</v>
      </c>
      <c r="H95" s="10">
        <f t="shared" si="3"/>
        <v>0</v>
      </c>
      <c r="I95" s="86" t="e">
        <f t="shared" si="4"/>
        <v>#DIV/0!</v>
      </c>
      <c r="J95" s="7"/>
    </row>
    <row r="96" spans="1:10" x14ac:dyDescent="0.25">
      <c r="A96" s="84">
        <f>'Bedømmelse af nematode'!A697</f>
        <v>0</v>
      </c>
      <c r="B96" s="11">
        <f>'Bedømmelse af nematode'!B697</f>
        <v>0</v>
      </c>
      <c r="C96" s="15">
        <f>'Bedømmelse af nematode'!T697</f>
        <v>0</v>
      </c>
      <c r="D96" s="16">
        <f>'Bedømmelse af nematode'!T698</f>
        <v>0</v>
      </c>
      <c r="E96" s="16">
        <f>'Bedømmelse af nematode'!T700</f>
        <v>0</v>
      </c>
      <c r="F96" s="16">
        <f>'Bedømmelse af nematode'!T703</f>
        <v>0</v>
      </c>
      <c r="G96" s="17">
        <f>'Bedømmelse af nematode'!T704</f>
        <v>0</v>
      </c>
      <c r="H96" s="10">
        <f t="shared" si="3"/>
        <v>0</v>
      </c>
      <c r="I96" s="86" t="e">
        <f t="shared" si="4"/>
        <v>#DIV/0!</v>
      </c>
      <c r="J96" s="7"/>
    </row>
    <row r="97" spans="1:10" x14ac:dyDescent="0.25">
      <c r="A97" s="84">
        <f>'Bedømmelse af nematode'!A705</f>
        <v>0</v>
      </c>
      <c r="B97" s="11">
        <f>'Bedømmelse af nematode'!B705</f>
        <v>0</v>
      </c>
      <c r="C97" s="15">
        <f>'Bedømmelse af nematode'!T705</f>
        <v>0</v>
      </c>
      <c r="D97" s="16">
        <f>'Bedømmelse af nematode'!T706</f>
        <v>0</v>
      </c>
      <c r="E97" s="16">
        <f>'Bedømmelse af nematode'!T708</f>
        <v>0</v>
      </c>
      <c r="F97" s="16">
        <f>'Bedømmelse af nematode'!T711</f>
        <v>0</v>
      </c>
      <c r="G97" s="17">
        <f>'Bedømmelse af nematode'!T712</f>
        <v>0</v>
      </c>
      <c r="H97" s="10">
        <f t="shared" si="3"/>
        <v>0</v>
      </c>
      <c r="I97" s="86" t="e">
        <f t="shared" si="4"/>
        <v>#DIV/0!</v>
      </c>
      <c r="J97" s="7"/>
    </row>
    <row r="98" spans="1:10" x14ac:dyDescent="0.25">
      <c r="A98" s="84">
        <f>'Bedømmelse af nematode'!A713</f>
        <v>0</v>
      </c>
      <c r="B98" s="11">
        <f>'Bedømmelse af nematode'!B713</f>
        <v>0</v>
      </c>
      <c r="C98" s="15">
        <f>'Bedømmelse af nematode'!T713</f>
        <v>0</v>
      </c>
      <c r="D98" s="16">
        <f>'Bedømmelse af nematode'!T714</f>
        <v>0</v>
      </c>
      <c r="E98" s="16">
        <f>'Bedømmelse af nematode'!T716</f>
        <v>0</v>
      </c>
      <c r="F98" s="16">
        <f>'Bedømmelse af nematode'!T719</f>
        <v>0</v>
      </c>
      <c r="G98" s="17">
        <f>'Bedømmelse af nematode'!T720</f>
        <v>0</v>
      </c>
      <c r="H98" s="10">
        <f t="shared" si="3"/>
        <v>0</v>
      </c>
      <c r="I98" s="86" t="e">
        <f t="shared" si="4"/>
        <v>#DIV/0!</v>
      </c>
      <c r="J98" s="7"/>
    </row>
    <row r="99" spans="1:10" x14ac:dyDescent="0.25">
      <c r="A99" s="84">
        <f>'Bedømmelse af nematode'!A721</f>
        <v>0</v>
      </c>
      <c r="B99" s="11">
        <f>'Bedømmelse af nematode'!B721</f>
        <v>0</v>
      </c>
      <c r="C99" s="15">
        <f>'Bedømmelse af nematode'!T721</f>
        <v>0</v>
      </c>
      <c r="D99" s="16">
        <f>'Bedømmelse af nematode'!T722</f>
        <v>0</v>
      </c>
      <c r="E99" s="16">
        <f>'Bedømmelse af nematode'!T724</f>
        <v>0</v>
      </c>
      <c r="F99" s="16">
        <f>'Bedømmelse af nematode'!T727</f>
        <v>0</v>
      </c>
      <c r="G99" s="17">
        <f>'Bedømmelse af nematode'!T728</f>
        <v>0</v>
      </c>
      <c r="H99" s="10">
        <f t="shared" si="3"/>
        <v>0</v>
      </c>
      <c r="I99" s="86" t="e">
        <f t="shared" si="4"/>
        <v>#DIV/0!</v>
      </c>
      <c r="J99" s="7"/>
    </row>
    <row r="100" spans="1:10" x14ac:dyDescent="0.25">
      <c r="A100" s="84">
        <f>'Bedømmelse af nematode'!A729</f>
        <v>0</v>
      </c>
      <c r="B100" s="11">
        <f>'Bedømmelse af nematode'!B729</f>
        <v>0</v>
      </c>
      <c r="C100" s="15">
        <f>'Bedømmelse af nematode'!T729</f>
        <v>0</v>
      </c>
      <c r="D100" s="16">
        <f>'Bedømmelse af nematode'!T730</f>
        <v>0</v>
      </c>
      <c r="E100" s="16">
        <f>'Bedømmelse af nematode'!T732</f>
        <v>0</v>
      </c>
      <c r="F100" s="16">
        <f>'Bedømmelse af nematode'!T735</f>
        <v>0</v>
      </c>
      <c r="G100" s="17">
        <f>'Bedømmelse af nematode'!T736</f>
        <v>0</v>
      </c>
      <c r="H100" s="10">
        <f t="shared" si="3"/>
        <v>0</v>
      </c>
      <c r="I100" s="86" t="e">
        <f t="shared" si="4"/>
        <v>#DIV/0!</v>
      </c>
      <c r="J100" s="7"/>
    </row>
    <row r="101" spans="1:10" x14ac:dyDescent="0.25">
      <c r="A101" s="84">
        <f>'Bedømmelse af nematode'!A737</f>
        <v>0</v>
      </c>
      <c r="B101" s="11">
        <f>'Bedømmelse af nematode'!B737</f>
        <v>0</v>
      </c>
      <c r="C101" s="15">
        <f>'Bedømmelse af nematode'!T737</f>
        <v>0</v>
      </c>
      <c r="D101" s="16">
        <f>'Bedømmelse af nematode'!T738</f>
        <v>0</v>
      </c>
      <c r="E101" s="16">
        <f>'Bedømmelse af nematode'!T740</f>
        <v>0</v>
      </c>
      <c r="F101" s="16">
        <f>'Bedømmelse af nematode'!T743</f>
        <v>0</v>
      </c>
      <c r="G101" s="17">
        <f>'Bedømmelse af nematode'!T744</f>
        <v>0</v>
      </c>
      <c r="H101" s="10">
        <f t="shared" si="3"/>
        <v>0</v>
      </c>
      <c r="I101" s="86" t="e">
        <f t="shared" si="4"/>
        <v>#DIV/0!</v>
      </c>
      <c r="J101" s="7"/>
    </row>
    <row r="102" spans="1:10" x14ac:dyDescent="0.25">
      <c r="A102" s="84">
        <f>'Bedømmelse af nematode'!A745</f>
        <v>0</v>
      </c>
      <c r="B102" s="11">
        <f>'Bedømmelse af nematode'!B745</f>
        <v>0</v>
      </c>
      <c r="C102" s="15">
        <f>'Bedømmelse af nematode'!T745</f>
        <v>0</v>
      </c>
      <c r="D102" s="16">
        <f>'Bedømmelse af nematode'!T746</f>
        <v>0</v>
      </c>
      <c r="E102" s="16">
        <f>'Bedømmelse af nematode'!T748</f>
        <v>0</v>
      </c>
      <c r="F102" s="16">
        <f>'Bedømmelse af nematode'!T751</f>
        <v>0</v>
      </c>
      <c r="G102" s="17">
        <f>'Bedømmelse af nematode'!T752</f>
        <v>0</v>
      </c>
      <c r="H102" s="10">
        <f t="shared" si="3"/>
        <v>0</v>
      </c>
      <c r="I102" s="86" t="e">
        <f t="shared" si="4"/>
        <v>#DIV/0!</v>
      </c>
      <c r="J102" s="7"/>
    </row>
    <row r="103" spans="1:10" x14ac:dyDescent="0.25">
      <c r="A103" s="84">
        <f>'Bedømmelse af nematode'!A753</f>
        <v>0</v>
      </c>
      <c r="B103" s="11">
        <f>'Bedømmelse af nematode'!B753</f>
        <v>0</v>
      </c>
      <c r="C103" s="15">
        <f>'Bedømmelse af nematode'!T753</f>
        <v>0</v>
      </c>
      <c r="D103" s="16">
        <f>'Bedømmelse af nematode'!T754</f>
        <v>0</v>
      </c>
      <c r="E103" s="16">
        <f>'Bedømmelse af nematode'!T756</f>
        <v>0</v>
      </c>
      <c r="F103" s="16">
        <f>'Bedømmelse af nematode'!T759</f>
        <v>0</v>
      </c>
      <c r="G103" s="17">
        <f>'Bedømmelse af nematode'!T760</f>
        <v>0</v>
      </c>
      <c r="H103" s="10">
        <f t="shared" si="3"/>
        <v>0</v>
      </c>
      <c r="I103" s="86" t="e">
        <f t="shared" si="4"/>
        <v>#DIV/0!</v>
      </c>
      <c r="J103" s="7"/>
    </row>
    <row r="104" spans="1:10" x14ac:dyDescent="0.25">
      <c r="A104" s="84">
        <f>'Bedømmelse af nematode'!A761</f>
        <v>0</v>
      </c>
      <c r="B104" s="11">
        <f>'Bedømmelse af nematode'!B761</f>
        <v>0</v>
      </c>
      <c r="C104" s="15">
        <f>'Bedømmelse af nematode'!T761</f>
        <v>0</v>
      </c>
      <c r="D104" s="16">
        <f>'Bedømmelse af nematode'!T762</f>
        <v>0</v>
      </c>
      <c r="E104" s="16">
        <f>'Bedømmelse af nematode'!T764</f>
        <v>0</v>
      </c>
      <c r="F104" s="16">
        <f>'Bedømmelse af nematode'!T767</f>
        <v>0</v>
      </c>
      <c r="G104" s="17">
        <f>'Bedømmelse af nematode'!T768</f>
        <v>0</v>
      </c>
      <c r="H104" s="10">
        <f t="shared" si="3"/>
        <v>0</v>
      </c>
      <c r="I104" s="86" t="e">
        <f t="shared" si="4"/>
        <v>#DIV/0!</v>
      </c>
      <c r="J104" s="7"/>
    </row>
    <row r="105" spans="1:10" x14ac:dyDescent="0.25">
      <c r="A105" s="84">
        <f>'Bedømmelse af nematode'!A769</f>
        <v>0</v>
      </c>
      <c r="B105" s="11">
        <f>'Bedømmelse af nematode'!B769</f>
        <v>0</v>
      </c>
      <c r="C105" s="15">
        <f>'Bedømmelse af nematode'!T769</f>
        <v>0</v>
      </c>
      <c r="D105" s="16">
        <f>'Bedømmelse af nematode'!T770</f>
        <v>0</v>
      </c>
      <c r="E105" s="16">
        <f>'Bedømmelse af nematode'!T772</f>
        <v>0</v>
      </c>
      <c r="F105" s="16">
        <f>'Bedømmelse af nematode'!T775</f>
        <v>0</v>
      </c>
      <c r="G105" s="17">
        <f>'Bedømmelse af nematode'!T776</f>
        <v>0</v>
      </c>
      <c r="H105" s="10">
        <f t="shared" si="3"/>
        <v>0</v>
      </c>
      <c r="I105" s="86" t="e">
        <f t="shared" si="4"/>
        <v>#DIV/0!</v>
      </c>
      <c r="J105" s="7"/>
    </row>
    <row r="106" spans="1:10" x14ac:dyDescent="0.25">
      <c r="A106" s="84">
        <f>'Bedømmelse af nematode'!A777</f>
        <v>0</v>
      </c>
      <c r="B106" s="11">
        <f>'Bedømmelse af nematode'!B777</f>
        <v>0</v>
      </c>
      <c r="C106" s="15">
        <f>'Bedømmelse af nematode'!T777</f>
        <v>0</v>
      </c>
      <c r="D106" s="16">
        <f>'Bedømmelse af nematode'!T778</f>
        <v>0</v>
      </c>
      <c r="E106" s="16">
        <f>'Bedømmelse af nematode'!T780</f>
        <v>0</v>
      </c>
      <c r="F106" s="16">
        <f>'Bedømmelse af nematode'!T783</f>
        <v>0</v>
      </c>
      <c r="G106" s="17">
        <f>'Bedømmelse af nematode'!T784</f>
        <v>0</v>
      </c>
      <c r="H106" s="10">
        <f t="shared" si="3"/>
        <v>0</v>
      </c>
      <c r="I106" s="86" t="e">
        <f t="shared" si="4"/>
        <v>#DIV/0!</v>
      </c>
      <c r="J106" s="7"/>
    </row>
    <row r="107" spans="1:10" x14ac:dyDescent="0.25">
      <c r="A107" s="84">
        <f>'Bedømmelse af nematode'!A785</f>
        <v>0</v>
      </c>
      <c r="B107" s="11">
        <f>'Bedømmelse af nematode'!B785</f>
        <v>0</v>
      </c>
      <c r="C107" s="15">
        <f>'Bedømmelse af nematode'!T785</f>
        <v>0</v>
      </c>
      <c r="D107" s="16">
        <f>'Bedømmelse af nematode'!T786</f>
        <v>0</v>
      </c>
      <c r="E107" s="16">
        <f>'Bedømmelse af nematode'!T788</f>
        <v>0</v>
      </c>
      <c r="F107" s="16">
        <f>'Bedømmelse af nematode'!T791</f>
        <v>0</v>
      </c>
      <c r="G107" s="17">
        <f>'Bedømmelse af nematode'!T792</f>
        <v>0</v>
      </c>
      <c r="H107" s="10">
        <f t="shared" si="3"/>
        <v>0</v>
      </c>
      <c r="I107" s="86" t="e">
        <f t="shared" si="4"/>
        <v>#DIV/0!</v>
      </c>
      <c r="J107" s="7"/>
    </row>
    <row r="108" spans="1:10" x14ac:dyDescent="0.25">
      <c r="A108" s="84">
        <f>'Bedømmelse af nematode'!A793</f>
        <v>0</v>
      </c>
      <c r="B108" s="11">
        <f>'Bedømmelse af nematode'!B793</f>
        <v>0</v>
      </c>
      <c r="C108" s="15">
        <f>'Bedømmelse af nematode'!T793</f>
        <v>0</v>
      </c>
      <c r="D108" s="16">
        <f>'Bedømmelse af nematode'!T794</f>
        <v>0</v>
      </c>
      <c r="E108" s="16">
        <f>'Bedømmelse af nematode'!T796</f>
        <v>0</v>
      </c>
      <c r="F108" s="16">
        <f>'Bedømmelse af nematode'!T799</f>
        <v>0</v>
      </c>
      <c r="G108" s="17">
        <f>'Bedømmelse af nematode'!T800</f>
        <v>0</v>
      </c>
      <c r="H108" s="10">
        <f t="shared" si="3"/>
        <v>0</v>
      </c>
      <c r="I108" s="86" t="e">
        <f t="shared" si="4"/>
        <v>#DIV/0!</v>
      </c>
      <c r="J108" s="7"/>
    </row>
    <row r="109" spans="1:10" ht="15.75" thickBot="1" x14ac:dyDescent="0.3">
      <c r="A109" s="85">
        <f>'Bedømmelse af nematode'!A801</f>
        <v>0</v>
      </c>
      <c r="B109" s="19">
        <f>'Bedømmelse af nematode'!B801</f>
        <v>0</v>
      </c>
      <c r="C109" s="20">
        <f>'Bedømmelse af nematode'!T801</f>
        <v>0</v>
      </c>
      <c r="D109" s="21">
        <f>'Bedømmelse af nematode'!T802</f>
        <v>0</v>
      </c>
      <c r="E109" s="21">
        <f>'Bedømmelse af nematode'!T804</f>
        <v>0</v>
      </c>
      <c r="F109" s="21">
        <f>'Bedømmelse af nematode'!T807</f>
        <v>0</v>
      </c>
      <c r="G109" s="22">
        <f>'Bedømmelse af nematode'!T808</f>
        <v>0</v>
      </c>
      <c r="H109" s="18">
        <f t="shared" si="3"/>
        <v>0</v>
      </c>
      <c r="I109" s="87" t="e">
        <f t="shared" si="4"/>
        <v>#DIV/0!</v>
      </c>
      <c r="J109" s="7"/>
    </row>
    <row r="110" spans="1:10" x14ac:dyDescent="0.25">
      <c r="A110" s="6"/>
      <c r="B110" s="6"/>
      <c r="C110" s="6"/>
      <c r="D110" s="6"/>
      <c r="E110" s="6"/>
      <c r="F110" s="6"/>
      <c r="G110" s="6"/>
      <c r="H110" s="6"/>
      <c r="I110" s="7"/>
      <c r="J110" s="7"/>
    </row>
    <row r="111" spans="1:10" x14ac:dyDescent="0.25">
      <c r="A111" s="6"/>
      <c r="B111" s="6"/>
      <c r="C111" s="6"/>
      <c r="D111" s="6"/>
      <c r="E111" s="6"/>
      <c r="F111" s="6"/>
      <c r="G111" s="6"/>
      <c r="H111" s="6"/>
      <c r="I111" s="7"/>
      <c r="J111" s="7"/>
    </row>
    <row r="112" spans="1:10" x14ac:dyDescent="0.25">
      <c r="A112" s="6"/>
      <c r="B112" s="6"/>
      <c r="C112" s="6"/>
      <c r="D112" s="6"/>
      <c r="E112" s="6"/>
      <c r="F112" s="6"/>
      <c r="G112" s="6"/>
      <c r="H112" s="6"/>
      <c r="I112" s="7"/>
      <c r="J112" s="7"/>
    </row>
  </sheetData>
  <sheetProtection algorithmName="SHA-512" hashValue="CSbr7u4Au9/f+pCp2yubUrL2cOzxKPbHSJhrKUwB6TM6wbsWJD76uzUMKGIPO6iD/F+oEbXkLWdyYNRHvqBBrQ==" saltValue="xZyGNfhp6pBkVVEf7zHzYw==" spinCount="100000" sheet="1" objects="1" scenarios="1"/>
  <mergeCells count="4">
    <mergeCell ref="A8:A9"/>
    <mergeCell ref="B8:B9"/>
    <mergeCell ref="C8:G8"/>
    <mergeCell ref="H8:H9"/>
  </mergeCells>
  <pageMargins left="0.11811023622047245" right="0.11811023622047245" top="0.74803149606299213" bottom="0.35433070866141736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workbookViewId="0">
      <pane ySplit="9" topLeftCell="A10" activePane="bottomLeft" state="frozen"/>
      <selection pane="bottomLeft" activeCell="F6" sqref="F6"/>
    </sheetView>
  </sheetViews>
  <sheetFormatPr defaultRowHeight="15" x14ac:dyDescent="0.25"/>
  <cols>
    <col min="1" max="1" width="9.7109375" style="2" customWidth="1"/>
    <col min="2" max="2" width="12.5703125" style="2" customWidth="1"/>
    <col min="3" max="3" width="14.42578125" style="2" bestFit="1" customWidth="1"/>
    <col min="4" max="4" width="26.28515625" style="2" bestFit="1" customWidth="1"/>
    <col min="5" max="5" width="35.140625" style="2" bestFit="1" customWidth="1"/>
    <col min="6" max="6" width="18.42578125" style="2" bestFit="1" customWidth="1"/>
    <col min="7" max="7" width="14.42578125" style="2" bestFit="1" customWidth="1"/>
    <col min="8" max="8" width="21.7109375" style="2" customWidth="1"/>
    <col min="9" max="16384" width="9.140625" style="2"/>
  </cols>
  <sheetData>
    <row r="1" spans="1:15" ht="27" customHeight="1" thickBot="1" x14ac:dyDescent="0.4">
      <c r="A1" s="90" t="s">
        <v>26</v>
      </c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x14ac:dyDescent="0.25">
      <c r="F2" s="129" t="s">
        <v>36</v>
      </c>
      <c r="G2" s="130"/>
      <c r="H2" s="131"/>
      <c r="I2" s="88"/>
      <c r="J2" s="88"/>
      <c r="K2" s="88"/>
      <c r="L2" s="88"/>
      <c r="M2" s="88"/>
      <c r="N2" s="88"/>
      <c r="O2" s="88"/>
    </row>
    <row r="3" spans="1:15" x14ac:dyDescent="0.25">
      <c r="A3" s="55" t="s">
        <v>17</v>
      </c>
      <c r="B3" s="55" t="s">
        <v>16</v>
      </c>
      <c r="C3" s="55" t="s">
        <v>18</v>
      </c>
      <c r="D3" s="56" t="s">
        <v>19</v>
      </c>
      <c r="F3" s="132"/>
      <c r="G3" s="133"/>
      <c r="H3" s="134"/>
      <c r="I3" s="88"/>
      <c r="J3" s="88"/>
      <c r="K3" s="88"/>
      <c r="L3" s="88"/>
      <c r="M3" s="88"/>
      <c r="N3" s="88"/>
      <c r="O3" s="88"/>
    </row>
    <row r="4" spans="1:15" x14ac:dyDescent="0.25">
      <c r="A4" s="99"/>
      <c r="B4" s="99"/>
      <c r="C4" s="53"/>
      <c r="D4" s="54"/>
      <c r="F4" s="132"/>
      <c r="G4" s="133"/>
      <c r="H4" s="134"/>
      <c r="I4" s="88"/>
      <c r="J4" s="88"/>
      <c r="K4" s="88"/>
      <c r="L4" s="88"/>
      <c r="M4" s="88"/>
      <c r="N4" s="88"/>
      <c r="O4" s="88"/>
    </row>
    <row r="5" spans="1:15" ht="15.75" thickBot="1" x14ac:dyDescent="0.3">
      <c r="A5" s="3"/>
      <c r="B5" s="3"/>
      <c r="C5" s="4"/>
      <c r="D5" s="5"/>
      <c r="F5" s="135"/>
      <c r="G5" s="136"/>
      <c r="H5" s="137"/>
      <c r="I5" s="88"/>
      <c r="J5" s="88"/>
      <c r="K5" s="88"/>
      <c r="L5" s="88"/>
      <c r="M5" s="88"/>
      <c r="N5" s="88"/>
      <c r="O5" s="88"/>
    </row>
    <row r="6" spans="1:15" ht="15.75" thickBot="1" x14ac:dyDescent="0.3">
      <c r="F6" s="89"/>
    </row>
    <row r="7" spans="1:15" ht="15.75" thickBot="1" x14ac:dyDescent="0.3">
      <c r="A7" s="120" t="s">
        <v>20</v>
      </c>
      <c r="B7" s="120" t="s">
        <v>21</v>
      </c>
      <c r="C7" s="138" t="s">
        <v>24</v>
      </c>
      <c r="D7" s="124"/>
      <c r="E7" s="124"/>
      <c r="F7" s="124"/>
      <c r="G7" s="139"/>
      <c r="H7" s="141" t="s">
        <v>30</v>
      </c>
    </row>
    <row r="8" spans="1:15" ht="15.75" customHeight="1" x14ac:dyDescent="0.25">
      <c r="A8" s="140"/>
      <c r="B8" s="140"/>
      <c r="C8" s="91">
        <v>0</v>
      </c>
      <c r="D8" s="91">
        <v>1</v>
      </c>
      <c r="E8" s="91">
        <v>2</v>
      </c>
      <c r="F8" s="91">
        <v>3</v>
      </c>
      <c r="G8" s="91">
        <v>4</v>
      </c>
      <c r="H8" s="142"/>
    </row>
    <row r="9" spans="1:15" ht="15.75" thickBot="1" x14ac:dyDescent="0.3">
      <c r="A9" s="121"/>
      <c r="B9" s="121"/>
      <c r="C9" s="92" t="s">
        <v>0</v>
      </c>
      <c r="D9" s="92" t="s">
        <v>1</v>
      </c>
      <c r="E9" s="93" t="s">
        <v>2</v>
      </c>
      <c r="F9" s="93" t="s">
        <v>28</v>
      </c>
      <c r="G9" s="93" t="s">
        <v>29</v>
      </c>
      <c r="H9" s="94" t="s">
        <v>35</v>
      </c>
    </row>
    <row r="10" spans="1:15" x14ac:dyDescent="0.25">
      <c r="A10" s="95"/>
      <c r="B10" s="95"/>
      <c r="C10" s="95"/>
      <c r="D10" s="95"/>
      <c r="E10" s="95"/>
      <c r="F10" s="95"/>
      <c r="G10" s="95"/>
      <c r="H10" s="97">
        <f>(((C10*0)+(D10*1)+(E10*2)+(F10*3)+(G10*4))*100)/(4*15)</f>
        <v>0</v>
      </c>
    </row>
    <row r="11" spans="1:15" x14ac:dyDescent="0.25">
      <c r="A11" s="96"/>
      <c r="B11" s="96"/>
      <c r="C11" s="96"/>
      <c r="D11" s="96"/>
      <c r="E11" s="96"/>
      <c r="F11" s="96"/>
      <c r="G11" s="96"/>
      <c r="H11" s="98">
        <f t="shared" ref="H11:H74" si="0">(((C11*0)+(D11*1)+(E11*2)+(F11*3)+(G11*4))*100)/(4*15)</f>
        <v>0</v>
      </c>
    </row>
    <row r="12" spans="1:15" x14ac:dyDescent="0.25">
      <c r="A12" s="96"/>
      <c r="B12" s="96"/>
      <c r="C12" s="96"/>
      <c r="D12" s="96"/>
      <c r="E12" s="96"/>
      <c r="F12" s="96"/>
      <c r="G12" s="96"/>
      <c r="H12" s="98">
        <f t="shared" si="0"/>
        <v>0</v>
      </c>
    </row>
    <row r="13" spans="1:15" x14ac:dyDescent="0.25">
      <c r="A13" s="96"/>
      <c r="B13" s="96"/>
      <c r="C13" s="96"/>
      <c r="D13" s="96"/>
      <c r="E13" s="96"/>
      <c r="F13" s="96"/>
      <c r="G13" s="96"/>
      <c r="H13" s="98">
        <f t="shared" si="0"/>
        <v>0</v>
      </c>
    </row>
    <row r="14" spans="1:15" x14ac:dyDescent="0.25">
      <c r="A14" s="96"/>
      <c r="B14" s="96"/>
      <c r="C14" s="96"/>
      <c r="D14" s="96"/>
      <c r="E14" s="96"/>
      <c r="F14" s="96"/>
      <c r="G14" s="96"/>
      <c r="H14" s="98">
        <f t="shared" si="0"/>
        <v>0</v>
      </c>
    </row>
    <row r="15" spans="1:15" x14ac:dyDescent="0.25">
      <c r="A15" s="96"/>
      <c r="B15" s="96"/>
      <c r="C15" s="96"/>
      <c r="D15" s="96"/>
      <c r="E15" s="96"/>
      <c r="F15" s="96"/>
      <c r="G15" s="96"/>
      <c r="H15" s="98">
        <f t="shared" si="0"/>
        <v>0</v>
      </c>
    </row>
    <row r="16" spans="1:15" x14ac:dyDescent="0.25">
      <c r="A16" s="96"/>
      <c r="B16" s="96"/>
      <c r="C16" s="96"/>
      <c r="D16" s="96"/>
      <c r="E16" s="96"/>
      <c r="F16" s="96"/>
      <c r="G16" s="96"/>
      <c r="H16" s="98">
        <f t="shared" si="0"/>
        <v>0</v>
      </c>
    </row>
    <row r="17" spans="1:8" x14ac:dyDescent="0.25">
      <c r="A17" s="96"/>
      <c r="B17" s="96"/>
      <c r="C17" s="96"/>
      <c r="D17" s="96"/>
      <c r="E17" s="96"/>
      <c r="F17" s="96"/>
      <c r="G17" s="96"/>
      <c r="H17" s="98">
        <f t="shared" si="0"/>
        <v>0</v>
      </c>
    </row>
    <row r="18" spans="1:8" x14ac:dyDescent="0.25">
      <c r="A18" s="96"/>
      <c r="B18" s="96"/>
      <c r="C18" s="96"/>
      <c r="D18" s="96"/>
      <c r="E18" s="96"/>
      <c r="F18" s="96"/>
      <c r="G18" s="96"/>
      <c r="H18" s="98">
        <f t="shared" si="0"/>
        <v>0</v>
      </c>
    </row>
    <row r="19" spans="1:8" x14ac:dyDescent="0.25">
      <c r="A19" s="96"/>
      <c r="B19" s="96"/>
      <c r="C19" s="96"/>
      <c r="D19" s="96"/>
      <c r="E19" s="96"/>
      <c r="F19" s="96"/>
      <c r="G19" s="96"/>
      <c r="H19" s="98">
        <f t="shared" si="0"/>
        <v>0</v>
      </c>
    </row>
    <row r="20" spans="1:8" x14ac:dyDescent="0.25">
      <c r="A20" s="96"/>
      <c r="B20" s="96"/>
      <c r="C20" s="96"/>
      <c r="D20" s="96"/>
      <c r="E20" s="96"/>
      <c r="F20" s="96"/>
      <c r="G20" s="96"/>
      <c r="H20" s="98">
        <f t="shared" si="0"/>
        <v>0</v>
      </c>
    </row>
    <row r="21" spans="1:8" x14ac:dyDescent="0.25">
      <c r="A21" s="96"/>
      <c r="B21" s="96"/>
      <c r="C21" s="96"/>
      <c r="D21" s="96"/>
      <c r="E21" s="96"/>
      <c r="F21" s="96"/>
      <c r="G21" s="96"/>
      <c r="H21" s="98">
        <f t="shared" si="0"/>
        <v>0</v>
      </c>
    </row>
    <row r="22" spans="1:8" x14ac:dyDescent="0.25">
      <c r="A22" s="96"/>
      <c r="B22" s="96"/>
      <c r="C22" s="96"/>
      <c r="D22" s="96"/>
      <c r="E22" s="96"/>
      <c r="F22" s="96"/>
      <c r="G22" s="96"/>
      <c r="H22" s="98">
        <f t="shared" si="0"/>
        <v>0</v>
      </c>
    </row>
    <row r="23" spans="1:8" x14ac:dyDescent="0.25">
      <c r="A23" s="96"/>
      <c r="B23" s="96"/>
      <c r="C23" s="96"/>
      <c r="D23" s="96"/>
      <c r="E23" s="96"/>
      <c r="F23" s="96"/>
      <c r="G23" s="96"/>
      <c r="H23" s="98">
        <f t="shared" si="0"/>
        <v>0</v>
      </c>
    </row>
    <row r="24" spans="1:8" x14ac:dyDescent="0.25">
      <c r="A24" s="96"/>
      <c r="B24" s="96"/>
      <c r="C24" s="96"/>
      <c r="D24" s="96"/>
      <c r="E24" s="96"/>
      <c r="F24" s="96"/>
      <c r="G24" s="96"/>
      <c r="H24" s="98">
        <f t="shared" si="0"/>
        <v>0</v>
      </c>
    </row>
    <row r="25" spans="1:8" x14ac:dyDescent="0.25">
      <c r="A25" s="96"/>
      <c r="B25" s="96"/>
      <c r="C25" s="96"/>
      <c r="D25" s="96"/>
      <c r="E25" s="96"/>
      <c r="F25" s="96"/>
      <c r="G25" s="96"/>
      <c r="H25" s="98">
        <f t="shared" si="0"/>
        <v>0</v>
      </c>
    </row>
    <row r="26" spans="1:8" x14ac:dyDescent="0.25">
      <c r="A26" s="96"/>
      <c r="B26" s="96"/>
      <c r="C26" s="96"/>
      <c r="D26" s="96"/>
      <c r="E26" s="96"/>
      <c r="F26" s="96"/>
      <c r="G26" s="96"/>
      <c r="H26" s="98">
        <f t="shared" si="0"/>
        <v>0</v>
      </c>
    </row>
    <row r="27" spans="1:8" x14ac:dyDescent="0.25">
      <c r="A27" s="96"/>
      <c r="B27" s="96"/>
      <c r="C27" s="96"/>
      <c r="D27" s="96"/>
      <c r="E27" s="96"/>
      <c r="F27" s="96"/>
      <c r="G27" s="96"/>
      <c r="H27" s="98">
        <f t="shared" si="0"/>
        <v>0</v>
      </c>
    </row>
    <row r="28" spans="1:8" x14ac:dyDescent="0.25">
      <c r="A28" s="96"/>
      <c r="B28" s="96"/>
      <c r="C28" s="96"/>
      <c r="D28" s="96"/>
      <c r="E28" s="96"/>
      <c r="F28" s="96"/>
      <c r="G28" s="96"/>
      <c r="H28" s="98">
        <f t="shared" si="0"/>
        <v>0</v>
      </c>
    </row>
    <row r="29" spans="1:8" x14ac:dyDescent="0.25">
      <c r="A29" s="96"/>
      <c r="B29" s="96"/>
      <c r="C29" s="96"/>
      <c r="D29" s="96"/>
      <c r="E29" s="96"/>
      <c r="F29" s="96"/>
      <c r="G29" s="96"/>
      <c r="H29" s="98">
        <f t="shared" si="0"/>
        <v>0</v>
      </c>
    </row>
    <row r="30" spans="1:8" x14ac:dyDescent="0.25">
      <c r="A30" s="96"/>
      <c r="B30" s="96"/>
      <c r="C30" s="96"/>
      <c r="D30" s="96"/>
      <c r="E30" s="96"/>
      <c r="F30" s="96"/>
      <c r="G30" s="96"/>
      <c r="H30" s="98">
        <f t="shared" si="0"/>
        <v>0</v>
      </c>
    </row>
    <row r="31" spans="1:8" x14ac:dyDescent="0.25">
      <c r="A31" s="96"/>
      <c r="B31" s="96"/>
      <c r="C31" s="96"/>
      <c r="D31" s="96"/>
      <c r="E31" s="96"/>
      <c r="F31" s="96"/>
      <c r="G31" s="96"/>
      <c r="H31" s="98">
        <f t="shared" si="0"/>
        <v>0</v>
      </c>
    </row>
    <row r="32" spans="1:8" x14ac:dyDescent="0.25">
      <c r="A32" s="96"/>
      <c r="B32" s="96"/>
      <c r="C32" s="96"/>
      <c r="D32" s="96"/>
      <c r="E32" s="96"/>
      <c r="F32" s="96"/>
      <c r="G32" s="96"/>
      <c r="H32" s="98">
        <f t="shared" si="0"/>
        <v>0</v>
      </c>
    </row>
    <row r="33" spans="1:8" x14ac:dyDescent="0.25">
      <c r="A33" s="96"/>
      <c r="B33" s="96"/>
      <c r="C33" s="96"/>
      <c r="D33" s="96"/>
      <c r="E33" s="96"/>
      <c r="F33" s="96"/>
      <c r="G33" s="96"/>
      <c r="H33" s="98">
        <f t="shared" si="0"/>
        <v>0</v>
      </c>
    </row>
    <row r="34" spans="1:8" x14ac:dyDescent="0.25">
      <c r="A34" s="96"/>
      <c r="B34" s="96"/>
      <c r="C34" s="96"/>
      <c r="D34" s="96"/>
      <c r="E34" s="96"/>
      <c r="F34" s="96"/>
      <c r="G34" s="96"/>
      <c r="H34" s="98">
        <f t="shared" si="0"/>
        <v>0</v>
      </c>
    </row>
    <row r="35" spans="1:8" x14ac:dyDescent="0.25">
      <c r="A35" s="96"/>
      <c r="B35" s="96"/>
      <c r="C35" s="96"/>
      <c r="D35" s="96"/>
      <c r="E35" s="96"/>
      <c r="F35" s="96"/>
      <c r="G35" s="96"/>
      <c r="H35" s="98">
        <f t="shared" si="0"/>
        <v>0</v>
      </c>
    </row>
    <row r="36" spans="1:8" x14ac:dyDescent="0.25">
      <c r="A36" s="96"/>
      <c r="B36" s="96"/>
      <c r="C36" s="96"/>
      <c r="D36" s="96"/>
      <c r="E36" s="96"/>
      <c r="F36" s="96"/>
      <c r="G36" s="96"/>
      <c r="H36" s="98">
        <f t="shared" si="0"/>
        <v>0</v>
      </c>
    </row>
    <row r="37" spans="1:8" x14ac:dyDescent="0.25">
      <c r="A37" s="96"/>
      <c r="B37" s="96"/>
      <c r="C37" s="96"/>
      <c r="D37" s="96"/>
      <c r="E37" s="96"/>
      <c r="F37" s="96"/>
      <c r="G37" s="96"/>
      <c r="H37" s="98">
        <f t="shared" si="0"/>
        <v>0</v>
      </c>
    </row>
    <row r="38" spans="1:8" x14ac:dyDescent="0.25">
      <c r="A38" s="96"/>
      <c r="B38" s="96"/>
      <c r="C38" s="96"/>
      <c r="D38" s="96"/>
      <c r="E38" s="96"/>
      <c r="F38" s="96"/>
      <c r="G38" s="96"/>
      <c r="H38" s="98">
        <f t="shared" si="0"/>
        <v>0</v>
      </c>
    </row>
    <row r="39" spans="1:8" x14ac:dyDescent="0.25">
      <c r="A39" s="96"/>
      <c r="B39" s="96"/>
      <c r="C39" s="96"/>
      <c r="D39" s="96"/>
      <c r="E39" s="96"/>
      <c r="F39" s="96"/>
      <c r="G39" s="96"/>
      <c r="H39" s="98">
        <f t="shared" si="0"/>
        <v>0</v>
      </c>
    </row>
    <row r="40" spans="1:8" x14ac:dyDescent="0.25">
      <c r="A40" s="96"/>
      <c r="B40" s="96"/>
      <c r="C40" s="96"/>
      <c r="D40" s="96"/>
      <c r="E40" s="96"/>
      <c r="F40" s="96"/>
      <c r="G40" s="96"/>
      <c r="H40" s="98">
        <f t="shared" si="0"/>
        <v>0</v>
      </c>
    </row>
    <row r="41" spans="1:8" x14ac:dyDescent="0.25">
      <c r="A41" s="96"/>
      <c r="B41" s="96"/>
      <c r="C41" s="96"/>
      <c r="D41" s="96"/>
      <c r="E41" s="96"/>
      <c r="F41" s="96"/>
      <c r="G41" s="96"/>
      <c r="H41" s="98">
        <f t="shared" si="0"/>
        <v>0</v>
      </c>
    </row>
    <row r="42" spans="1:8" x14ac:dyDescent="0.25">
      <c r="A42" s="96"/>
      <c r="B42" s="96"/>
      <c r="C42" s="96"/>
      <c r="D42" s="96"/>
      <c r="E42" s="96"/>
      <c r="F42" s="96"/>
      <c r="G42" s="96"/>
      <c r="H42" s="98">
        <f t="shared" si="0"/>
        <v>0</v>
      </c>
    </row>
    <row r="43" spans="1:8" x14ac:dyDescent="0.25">
      <c r="A43" s="96"/>
      <c r="B43" s="96"/>
      <c r="C43" s="96"/>
      <c r="D43" s="96"/>
      <c r="E43" s="96"/>
      <c r="F43" s="96"/>
      <c r="G43" s="96"/>
      <c r="H43" s="98">
        <f t="shared" si="0"/>
        <v>0</v>
      </c>
    </row>
    <row r="44" spans="1:8" x14ac:dyDescent="0.25">
      <c r="A44" s="96"/>
      <c r="B44" s="96"/>
      <c r="C44" s="96"/>
      <c r="D44" s="96"/>
      <c r="E44" s="96"/>
      <c r="F44" s="96"/>
      <c r="G44" s="96"/>
      <c r="H44" s="98">
        <f t="shared" si="0"/>
        <v>0</v>
      </c>
    </row>
    <row r="45" spans="1:8" x14ac:dyDescent="0.25">
      <c r="A45" s="96"/>
      <c r="B45" s="96"/>
      <c r="C45" s="96"/>
      <c r="D45" s="96"/>
      <c r="E45" s="96"/>
      <c r="F45" s="96"/>
      <c r="G45" s="96"/>
      <c r="H45" s="98">
        <f t="shared" si="0"/>
        <v>0</v>
      </c>
    </row>
    <row r="46" spans="1:8" x14ac:dyDescent="0.25">
      <c r="A46" s="96"/>
      <c r="B46" s="96"/>
      <c r="C46" s="96"/>
      <c r="D46" s="96"/>
      <c r="E46" s="96"/>
      <c r="F46" s="96"/>
      <c r="G46" s="96"/>
      <c r="H46" s="98">
        <f t="shared" si="0"/>
        <v>0</v>
      </c>
    </row>
    <row r="47" spans="1:8" x14ac:dyDescent="0.25">
      <c r="A47" s="96"/>
      <c r="B47" s="96"/>
      <c r="C47" s="96"/>
      <c r="D47" s="96"/>
      <c r="E47" s="96"/>
      <c r="F47" s="96"/>
      <c r="G47" s="96"/>
      <c r="H47" s="98">
        <f t="shared" si="0"/>
        <v>0</v>
      </c>
    </row>
    <row r="48" spans="1:8" x14ac:dyDescent="0.25">
      <c r="A48" s="96"/>
      <c r="B48" s="96"/>
      <c r="C48" s="96"/>
      <c r="D48" s="96"/>
      <c r="E48" s="96"/>
      <c r="F48" s="96"/>
      <c r="G48" s="96"/>
      <c r="H48" s="98">
        <f t="shared" si="0"/>
        <v>0</v>
      </c>
    </row>
    <row r="49" spans="1:8" x14ac:dyDescent="0.25">
      <c r="A49" s="96"/>
      <c r="B49" s="96"/>
      <c r="C49" s="96"/>
      <c r="D49" s="96"/>
      <c r="E49" s="96"/>
      <c r="F49" s="96"/>
      <c r="G49" s="96"/>
      <c r="H49" s="98">
        <f t="shared" si="0"/>
        <v>0</v>
      </c>
    </row>
    <row r="50" spans="1:8" x14ac:dyDescent="0.25">
      <c r="A50" s="96"/>
      <c r="B50" s="96"/>
      <c r="C50" s="96"/>
      <c r="D50" s="96"/>
      <c r="E50" s="96"/>
      <c r="F50" s="96"/>
      <c r="G50" s="96"/>
      <c r="H50" s="98">
        <f t="shared" si="0"/>
        <v>0</v>
      </c>
    </row>
    <row r="51" spans="1:8" x14ac:dyDescent="0.25">
      <c r="A51" s="96"/>
      <c r="B51" s="96"/>
      <c r="C51" s="96"/>
      <c r="D51" s="96"/>
      <c r="E51" s="96"/>
      <c r="F51" s="96"/>
      <c r="G51" s="96"/>
      <c r="H51" s="98">
        <f t="shared" si="0"/>
        <v>0</v>
      </c>
    </row>
    <row r="52" spans="1:8" x14ac:dyDescent="0.25">
      <c r="A52" s="96"/>
      <c r="B52" s="96"/>
      <c r="C52" s="96"/>
      <c r="D52" s="96"/>
      <c r="E52" s="96"/>
      <c r="F52" s="96"/>
      <c r="G52" s="96"/>
      <c r="H52" s="98">
        <f t="shared" si="0"/>
        <v>0</v>
      </c>
    </row>
    <row r="53" spans="1:8" x14ac:dyDescent="0.25">
      <c r="A53" s="96"/>
      <c r="B53" s="96"/>
      <c r="C53" s="96"/>
      <c r="D53" s="96"/>
      <c r="E53" s="96"/>
      <c r="F53" s="96"/>
      <c r="G53" s="96"/>
      <c r="H53" s="98">
        <f t="shared" si="0"/>
        <v>0</v>
      </c>
    </row>
    <row r="54" spans="1:8" x14ac:dyDescent="0.25">
      <c r="A54" s="96"/>
      <c r="B54" s="96"/>
      <c r="C54" s="96"/>
      <c r="D54" s="96"/>
      <c r="E54" s="96"/>
      <c r="F54" s="96"/>
      <c r="G54" s="96"/>
      <c r="H54" s="98">
        <f t="shared" si="0"/>
        <v>0</v>
      </c>
    </row>
    <row r="55" spans="1:8" x14ac:dyDescent="0.25">
      <c r="A55" s="96"/>
      <c r="B55" s="96"/>
      <c r="C55" s="96"/>
      <c r="D55" s="96"/>
      <c r="E55" s="96"/>
      <c r="F55" s="96"/>
      <c r="G55" s="96"/>
      <c r="H55" s="98">
        <f t="shared" si="0"/>
        <v>0</v>
      </c>
    </row>
    <row r="56" spans="1:8" x14ac:dyDescent="0.25">
      <c r="A56" s="96"/>
      <c r="B56" s="96"/>
      <c r="C56" s="96"/>
      <c r="D56" s="96"/>
      <c r="E56" s="96"/>
      <c r="F56" s="96"/>
      <c r="G56" s="96"/>
      <c r="H56" s="98">
        <f t="shared" si="0"/>
        <v>0</v>
      </c>
    </row>
    <row r="57" spans="1:8" x14ac:dyDescent="0.25">
      <c r="A57" s="96"/>
      <c r="B57" s="96"/>
      <c r="C57" s="96"/>
      <c r="D57" s="96"/>
      <c r="E57" s="96"/>
      <c r="F57" s="96"/>
      <c r="G57" s="96"/>
      <c r="H57" s="98">
        <f t="shared" si="0"/>
        <v>0</v>
      </c>
    </row>
    <row r="58" spans="1:8" x14ac:dyDescent="0.25">
      <c r="A58" s="96"/>
      <c r="B58" s="96"/>
      <c r="C58" s="96"/>
      <c r="D58" s="96"/>
      <c r="E58" s="96"/>
      <c r="F58" s="96"/>
      <c r="G58" s="96"/>
      <c r="H58" s="98">
        <f t="shared" si="0"/>
        <v>0</v>
      </c>
    </row>
    <row r="59" spans="1:8" x14ac:dyDescent="0.25">
      <c r="A59" s="96"/>
      <c r="B59" s="96"/>
      <c r="C59" s="96"/>
      <c r="D59" s="96"/>
      <c r="E59" s="96"/>
      <c r="F59" s="96"/>
      <c r="G59" s="96"/>
      <c r="H59" s="98">
        <f t="shared" si="0"/>
        <v>0</v>
      </c>
    </row>
    <row r="60" spans="1:8" x14ac:dyDescent="0.25">
      <c r="A60" s="96"/>
      <c r="B60" s="96"/>
      <c r="C60" s="96"/>
      <c r="D60" s="96"/>
      <c r="E60" s="96"/>
      <c r="F60" s="96"/>
      <c r="G60" s="96"/>
      <c r="H60" s="98">
        <f t="shared" si="0"/>
        <v>0</v>
      </c>
    </row>
    <row r="61" spans="1:8" x14ac:dyDescent="0.25">
      <c r="A61" s="96"/>
      <c r="B61" s="96"/>
      <c r="C61" s="96"/>
      <c r="D61" s="96"/>
      <c r="E61" s="96"/>
      <c r="F61" s="96"/>
      <c r="G61" s="96"/>
      <c r="H61" s="98">
        <f t="shared" si="0"/>
        <v>0</v>
      </c>
    </row>
    <row r="62" spans="1:8" x14ac:dyDescent="0.25">
      <c r="A62" s="96"/>
      <c r="B62" s="96"/>
      <c r="C62" s="96"/>
      <c r="D62" s="96"/>
      <c r="E62" s="96"/>
      <c r="F62" s="96"/>
      <c r="G62" s="96"/>
      <c r="H62" s="98">
        <f t="shared" si="0"/>
        <v>0</v>
      </c>
    </row>
    <row r="63" spans="1:8" x14ac:dyDescent="0.25">
      <c r="A63" s="96"/>
      <c r="B63" s="96"/>
      <c r="C63" s="96"/>
      <c r="D63" s="96"/>
      <c r="E63" s="96"/>
      <c r="F63" s="96"/>
      <c r="G63" s="96"/>
      <c r="H63" s="98">
        <f t="shared" si="0"/>
        <v>0</v>
      </c>
    </row>
    <row r="64" spans="1:8" x14ac:dyDescent="0.25">
      <c r="A64" s="96"/>
      <c r="B64" s="96"/>
      <c r="C64" s="96"/>
      <c r="D64" s="96"/>
      <c r="E64" s="96"/>
      <c r="F64" s="96"/>
      <c r="G64" s="96"/>
      <c r="H64" s="98">
        <f t="shared" si="0"/>
        <v>0</v>
      </c>
    </row>
    <row r="65" spans="1:8" x14ac:dyDescent="0.25">
      <c r="A65" s="96"/>
      <c r="B65" s="96"/>
      <c r="C65" s="96"/>
      <c r="D65" s="96"/>
      <c r="E65" s="96"/>
      <c r="F65" s="96"/>
      <c r="G65" s="96"/>
      <c r="H65" s="98">
        <f t="shared" si="0"/>
        <v>0</v>
      </c>
    </row>
    <row r="66" spans="1:8" x14ac:dyDescent="0.25">
      <c r="A66" s="96"/>
      <c r="B66" s="96"/>
      <c r="C66" s="96"/>
      <c r="D66" s="96"/>
      <c r="E66" s="96"/>
      <c r="F66" s="96"/>
      <c r="G66" s="96"/>
      <c r="H66" s="98">
        <f t="shared" si="0"/>
        <v>0</v>
      </c>
    </row>
    <row r="67" spans="1:8" x14ac:dyDescent="0.25">
      <c r="A67" s="96"/>
      <c r="B67" s="96"/>
      <c r="C67" s="96"/>
      <c r="D67" s="96"/>
      <c r="E67" s="96"/>
      <c r="F67" s="96"/>
      <c r="G67" s="96"/>
      <c r="H67" s="98">
        <f t="shared" si="0"/>
        <v>0</v>
      </c>
    </row>
    <row r="68" spans="1:8" x14ac:dyDescent="0.25">
      <c r="A68" s="96"/>
      <c r="B68" s="96"/>
      <c r="C68" s="96"/>
      <c r="D68" s="96"/>
      <c r="E68" s="96"/>
      <c r="F68" s="96"/>
      <c r="G68" s="96"/>
      <c r="H68" s="98">
        <f t="shared" si="0"/>
        <v>0</v>
      </c>
    </row>
    <row r="69" spans="1:8" x14ac:dyDescent="0.25">
      <c r="A69" s="96"/>
      <c r="B69" s="96"/>
      <c r="C69" s="96"/>
      <c r="D69" s="96"/>
      <c r="E69" s="96"/>
      <c r="F69" s="96"/>
      <c r="G69" s="96"/>
      <c r="H69" s="98">
        <f t="shared" si="0"/>
        <v>0</v>
      </c>
    </row>
    <row r="70" spans="1:8" x14ac:dyDescent="0.25">
      <c r="A70" s="96"/>
      <c r="B70" s="96"/>
      <c r="C70" s="96"/>
      <c r="D70" s="96"/>
      <c r="E70" s="96"/>
      <c r="F70" s="96"/>
      <c r="G70" s="96"/>
      <c r="H70" s="98">
        <f t="shared" si="0"/>
        <v>0</v>
      </c>
    </row>
    <row r="71" spans="1:8" x14ac:dyDescent="0.25">
      <c r="A71" s="96"/>
      <c r="B71" s="96"/>
      <c r="C71" s="96"/>
      <c r="D71" s="96"/>
      <c r="E71" s="96"/>
      <c r="F71" s="96"/>
      <c r="G71" s="96"/>
      <c r="H71" s="98">
        <f t="shared" si="0"/>
        <v>0</v>
      </c>
    </row>
    <row r="72" spans="1:8" x14ac:dyDescent="0.25">
      <c r="A72" s="96"/>
      <c r="B72" s="96"/>
      <c r="C72" s="96"/>
      <c r="D72" s="96"/>
      <c r="E72" s="96"/>
      <c r="F72" s="96"/>
      <c r="G72" s="96"/>
      <c r="H72" s="98">
        <f t="shared" si="0"/>
        <v>0</v>
      </c>
    </row>
    <row r="73" spans="1:8" x14ac:dyDescent="0.25">
      <c r="A73" s="96"/>
      <c r="B73" s="96"/>
      <c r="C73" s="96"/>
      <c r="D73" s="96"/>
      <c r="E73" s="96"/>
      <c r="F73" s="96"/>
      <c r="G73" s="96"/>
      <c r="H73" s="98">
        <f t="shared" si="0"/>
        <v>0</v>
      </c>
    </row>
    <row r="74" spans="1:8" x14ac:dyDescent="0.25">
      <c r="A74" s="96"/>
      <c r="B74" s="96"/>
      <c r="C74" s="96"/>
      <c r="D74" s="96"/>
      <c r="E74" s="96"/>
      <c r="F74" s="96"/>
      <c r="G74" s="96"/>
      <c r="H74" s="98">
        <f t="shared" si="0"/>
        <v>0</v>
      </c>
    </row>
    <row r="75" spans="1:8" x14ac:dyDescent="0.25">
      <c r="A75" s="96"/>
      <c r="B75" s="96"/>
      <c r="C75" s="96"/>
      <c r="D75" s="96"/>
      <c r="E75" s="96"/>
      <c r="F75" s="96"/>
      <c r="G75" s="96"/>
      <c r="H75" s="98">
        <f t="shared" ref="H75:H110" si="1">(((C75*0)+(D75*1)+(E75*2)+(F75*3)+(G75*4))*100)/(4*15)</f>
        <v>0</v>
      </c>
    </row>
    <row r="76" spans="1:8" x14ac:dyDescent="0.25">
      <c r="A76" s="96"/>
      <c r="B76" s="96"/>
      <c r="C76" s="96"/>
      <c r="D76" s="96"/>
      <c r="E76" s="96"/>
      <c r="F76" s="96"/>
      <c r="G76" s="96"/>
      <c r="H76" s="98">
        <f t="shared" si="1"/>
        <v>0</v>
      </c>
    </row>
    <row r="77" spans="1:8" x14ac:dyDescent="0.25">
      <c r="A77" s="96"/>
      <c r="B77" s="96"/>
      <c r="C77" s="96"/>
      <c r="D77" s="96"/>
      <c r="E77" s="96"/>
      <c r="F77" s="96"/>
      <c r="G77" s="96"/>
      <c r="H77" s="98">
        <f t="shared" si="1"/>
        <v>0</v>
      </c>
    </row>
    <row r="78" spans="1:8" x14ac:dyDescent="0.25">
      <c r="A78" s="96"/>
      <c r="B78" s="96"/>
      <c r="C78" s="96"/>
      <c r="D78" s="96"/>
      <c r="E78" s="96"/>
      <c r="F78" s="96"/>
      <c r="G78" s="96"/>
      <c r="H78" s="98">
        <f t="shared" si="1"/>
        <v>0</v>
      </c>
    </row>
    <row r="79" spans="1:8" x14ac:dyDescent="0.25">
      <c r="A79" s="96"/>
      <c r="B79" s="96"/>
      <c r="C79" s="96"/>
      <c r="D79" s="96"/>
      <c r="E79" s="96"/>
      <c r="F79" s="96"/>
      <c r="G79" s="96"/>
      <c r="H79" s="98">
        <f t="shared" si="1"/>
        <v>0</v>
      </c>
    </row>
    <row r="80" spans="1:8" x14ac:dyDescent="0.25">
      <c r="A80" s="96"/>
      <c r="B80" s="96"/>
      <c r="C80" s="96"/>
      <c r="D80" s="96"/>
      <c r="E80" s="96"/>
      <c r="F80" s="96"/>
      <c r="G80" s="96"/>
      <c r="H80" s="98">
        <f t="shared" si="1"/>
        <v>0</v>
      </c>
    </row>
    <row r="81" spans="1:8" x14ac:dyDescent="0.25">
      <c r="A81" s="96"/>
      <c r="B81" s="96"/>
      <c r="C81" s="96"/>
      <c r="D81" s="96"/>
      <c r="E81" s="96"/>
      <c r="F81" s="96"/>
      <c r="G81" s="96"/>
      <c r="H81" s="98">
        <f t="shared" si="1"/>
        <v>0</v>
      </c>
    </row>
    <row r="82" spans="1:8" x14ac:dyDescent="0.25">
      <c r="A82" s="96"/>
      <c r="B82" s="96"/>
      <c r="C82" s="96"/>
      <c r="D82" s="96"/>
      <c r="E82" s="96"/>
      <c r="F82" s="96"/>
      <c r="G82" s="96"/>
      <c r="H82" s="98">
        <f t="shared" si="1"/>
        <v>0</v>
      </c>
    </row>
    <row r="83" spans="1:8" x14ac:dyDescent="0.25">
      <c r="A83" s="96"/>
      <c r="B83" s="96"/>
      <c r="C83" s="96"/>
      <c r="D83" s="96"/>
      <c r="E83" s="96"/>
      <c r="F83" s="96"/>
      <c r="G83" s="96"/>
      <c r="H83" s="98">
        <f t="shared" si="1"/>
        <v>0</v>
      </c>
    </row>
    <row r="84" spans="1:8" x14ac:dyDescent="0.25">
      <c r="A84" s="96"/>
      <c r="B84" s="96"/>
      <c r="C84" s="96"/>
      <c r="D84" s="96"/>
      <c r="E84" s="96"/>
      <c r="F84" s="96"/>
      <c r="G84" s="96"/>
      <c r="H84" s="98">
        <f t="shared" si="1"/>
        <v>0</v>
      </c>
    </row>
    <row r="85" spans="1:8" x14ac:dyDescent="0.25">
      <c r="A85" s="96"/>
      <c r="B85" s="96"/>
      <c r="C85" s="96"/>
      <c r="D85" s="96"/>
      <c r="E85" s="96"/>
      <c r="F85" s="96"/>
      <c r="G85" s="96"/>
      <c r="H85" s="98">
        <f t="shared" si="1"/>
        <v>0</v>
      </c>
    </row>
    <row r="86" spans="1:8" x14ac:dyDescent="0.25">
      <c r="A86" s="96"/>
      <c r="B86" s="96"/>
      <c r="C86" s="96"/>
      <c r="D86" s="96"/>
      <c r="E86" s="96"/>
      <c r="F86" s="96"/>
      <c r="G86" s="96"/>
      <c r="H86" s="98">
        <f t="shared" si="1"/>
        <v>0</v>
      </c>
    </row>
    <row r="87" spans="1:8" x14ac:dyDescent="0.25">
      <c r="A87" s="96"/>
      <c r="B87" s="96"/>
      <c r="C87" s="96"/>
      <c r="D87" s="96"/>
      <c r="E87" s="96"/>
      <c r="F87" s="96"/>
      <c r="G87" s="96"/>
      <c r="H87" s="98">
        <f t="shared" si="1"/>
        <v>0</v>
      </c>
    </row>
    <row r="88" spans="1:8" x14ac:dyDescent="0.25">
      <c r="A88" s="96"/>
      <c r="B88" s="96"/>
      <c r="C88" s="96"/>
      <c r="D88" s="96"/>
      <c r="E88" s="96"/>
      <c r="F88" s="96"/>
      <c r="G88" s="96"/>
      <c r="H88" s="98">
        <f t="shared" si="1"/>
        <v>0</v>
      </c>
    </row>
    <row r="89" spans="1:8" x14ac:dyDescent="0.25">
      <c r="A89" s="96"/>
      <c r="B89" s="96"/>
      <c r="C89" s="96"/>
      <c r="D89" s="96"/>
      <c r="E89" s="96"/>
      <c r="F89" s="96"/>
      <c r="G89" s="96"/>
      <c r="H89" s="98">
        <f t="shared" si="1"/>
        <v>0</v>
      </c>
    </row>
    <row r="90" spans="1:8" x14ac:dyDescent="0.25">
      <c r="A90" s="96"/>
      <c r="B90" s="96"/>
      <c r="C90" s="96"/>
      <c r="D90" s="96"/>
      <c r="E90" s="96"/>
      <c r="F90" s="96"/>
      <c r="G90" s="96"/>
      <c r="H90" s="98">
        <f t="shared" si="1"/>
        <v>0</v>
      </c>
    </row>
    <row r="91" spans="1:8" x14ac:dyDescent="0.25">
      <c r="A91" s="96"/>
      <c r="B91" s="96"/>
      <c r="C91" s="96"/>
      <c r="D91" s="96"/>
      <c r="E91" s="96"/>
      <c r="F91" s="96"/>
      <c r="G91" s="96"/>
      <c r="H91" s="98">
        <f t="shared" si="1"/>
        <v>0</v>
      </c>
    </row>
    <row r="92" spans="1:8" x14ac:dyDescent="0.25">
      <c r="A92" s="96"/>
      <c r="B92" s="96"/>
      <c r="C92" s="96"/>
      <c r="D92" s="96"/>
      <c r="E92" s="96"/>
      <c r="F92" s="96"/>
      <c r="G92" s="96"/>
      <c r="H92" s="98">
        <f t="shared" si="1"/>
        <v>0</v>
      </c>
    </row>
    <row r="93" spans="1:8" x14ac:dyDescent="0.25">
      <c r="A93" s="96"/>
      <c r="B93" s="96"/>
      <c r="C93" s="96"/>
      <c r="D93" s="96"/>
      <c r="E93" s="96"/>
      <c r="F93" s="96"/>
      <c r="G93" s="96"/>
      <c r="H93" s="98">
        <f t="shared" si="1"/>
        <v>0</v>
      </c>
    </row>
    <row r="94" spans="1:8" x14ac:dyDescent="0.25">
      <c r="A94" s="96"/>
      <c r="B94" s="96"/>
      <c r="C94" s="96"/>
      <c r="D94" s="96"/>
      <c r="E94" s="96"/>
      <c r="F94" s="96"/>
      <c r="G94" s="96"/>
      <c r="H94" s="98">
        <f t="shared" si="1"/>
        <v>0</v>
      </c>
    </row>
    <row r="95" spans="1:8" x14ac:dyDescent="0.25">
      <c r="A95" s="96"/>
      <c r="B95" s="96"/>
      <c r="C95" s="96"/>
      <c r="D95" s="96"/>
      <c r="E95" s="96"/>
      <c r="F95" s="96"/>
      <c r="G95" s="96"/>
      <c r="H95" s="98">
        <f t="shared" si="1"/>
        <v>0</v>
      </c>
    </row>
    <row r="96" spans="1:8" x14ac:dyDescent="0.25">
      <c r="A96" s="96"/>
      <c r="B96" s="96"/>
      <c r="C96" s="96"/>
      <c r="D96" s="96"/>
      <c r="E96" s="96"/>
      <c r="F96" s="96"/>
      <c r="G96" s="96"/>
      <c r="H96" s="98">
        <f t="shared" si="1"/>
        <v>0</v>
      </c>
    </row>
    <row r="97" spans="1:8" x14ac:dyDescent="0.25">
      <c r="A97" s="96"/>
      <c r="B97" s="96"/>
      <c r="C97" s="96"/>
      <c r="D97" s="96"/>
      <c r="E97" s="96"/>
      <c r="F97" s="96"/>
      <c r="G97" s="96"/>
      <c r="H97" s="98">
        <f t="shared" si="1"/>
        <v>0</v>
      </c>
    </row>
    <row r="98" spans="1:8" x14ac:dyDescent="0.25">
      <c r="A98" s="96"/>
      <c r="B98" s="96"/>
      <c r="C98" s="96"/>
      <c r="D98" s="96"/>
      <c r="E98" s="96"/>
      <c r="F98" s="96"/>
      <c r="G98" s="96"/>
      <c r="H98" s="98">
        <f t="shared" si="1"/>
        <v>0</v>
      </c>
    </row>
    <row r="99" spans="1:8" x14ac:dyDescent="0.25">
      <c r="A99" s="96"/>
      <c r="B99" s="96"/>
      <c r="C99" s="96"/>
      <c r="D99" s="96"/>
      <c r="E99" s="96"/>
      <c r="F99" s="96"/>
      <c r="G99" s="96"/>
      <c r="H99" s="98">
        <f t="shared" si="1"/>
        <v>0</v>
      </c>
    </row>
    <row r="100" spans="1:8" x14ac:dyDescent="0.25">
      <c r="A100" s="96"/>
      <c r="B100" s="96"/>
      <c r="C100" s="96"/>
      <c r="D100" s="96"/>
      <c r="E100" s="96"/>
      <c r="F100" s="96"/>
      <c r="G100" s="96"/>
      <c r="H100" s="98">
        <f t="shared" si="1"/>
        <v>0</v>
      </c>
    </row>
    <row r="101" spans="1:8" x14ac:dyDescent="0.25">
      <c r="A101" s="96"/>
      <c r="B101" s="96"/>
      <c r="C101" s="96"/>
      <c r="D101" s="96"/>
      <c r="E101" s="96"/>
      <c r="F101" s="96"/>
      <c r="G101" s="96"/>
      <c r="H101" s="98">
        <f t="shared" si="1"/>
        <v>0</v>
      </c>
    </row>
    <row r="102" spans="1:8" x14ac:dyDescent="0.25">
      <c r="A102" s="96"/>
      <c r="B102" s="96"/>
      <c r="C102" s="96"/>
      <c r="D102" s="96"/>
      <c r="E102" s="96"/>
      <c r="F102" s="96"/>
      <c r="G102" s="96"/>
      <c r="H102" s="98">
        <f t="shared" si="1"/>
        <v>0</v>
      </c>
    </row>
    <row r="103" spans="1:8" x14ac:dyDescent="0.25">
      <c r="A103" s="96"/>
      <c r="B103" s="96"/>
      <c r="C103" s="96"/>
      <c r="D103" s="96"/>
      <c r="E103" s="96"/>
      <c r="F103" s="96"/>
      <c r="G103" s="96"/>
      <c r="H103" s="98">
        <f t="shared" si="1"/>
        <v>0</v>
      </c>
    </row>
    <row r="104" spans="1:8" x14ac:dyDescent="0.25">
      <c r="A104" s="96"/>
      <c r="B104" s="96"/>
      <c r="C104" s="96"/>
      <c r="D104" s="96"/>
      <c r="E104" s="96"/>
      <c r="F104" s="96"/>
      <c r="G104" s="96"/>
      <c r="H104" s="98">
        <f t="shared" si="1"/>
        <v>0</v>
      </c>
    </row>
    <row r="105" spans="1:8" x14ac:dyDescent="0.25">
      <c r="A105" s="96"/>
      <c r="B105" s="96"/>
      <c r="C105" s="96"/>
      <c r="D105" s="96"/>
      <c r="E105" s="96"/>
      <c r="F105" s="96"/>
      <c r="G105" s="96"/>
      <c r="H105" s="98">
        <f t="shared" si="1"/>
        <v>0</v>
      </c>
    </row>
    <row r="106" spans="1:8" x14ac:dyDescent="0.25">
      <c r="A106" s="96"/>
      <c r="B106" s="96"/>
      <c r="C106" s="96"/>
      <c r="D106" s="96"/>
      <c r="E106" s="96"/>
      <c r="F106" s="96"/>
      <c r="G106" s="96"/>
      <c r="H106" s="98">
        <f t="shared" si="1"/>
        <v>0</v>
      </c>
    </row>
    <row r="107" spans="1:8" x14ac:dyDescent="0.25">
      <c r="A107" s="96"/>
      <c r="B107" s="96"/>
      <c r="C107" s="96"/>
      <c r="D107" s="96"/>
      <c r="E107" s="96"/>
      <c r="F107" s="96"/>
      <c r="G107" s="96"/>
      <c r="H107" s="98">
        <f t="shared" si="1"/>
        <v>0</v>
      </c>
    </row>
    <row r="108" spans="1:8" x14ac:dyDescent="0.25">
      <c r="A108" s="96"/>
      <c r="B108" s="96"/>
      <c r="C108" s="96"/>
      <c r="D108" s="96"/>
      <c r="E108" s="96"/>
      <c r="F108" s="96"/>
      <c r="G108" s="96"/>
      <c r="H108" s="98">
        <f t="shared" si="1"/>
        <v>0</v>
      </c>
    </row>
    <row r="109" spans="1:8" x14ac:dyDescent="0.25">
      <c r="A109" s="96"/>
      <c r="B109" s="96"/>
      <c r="C109" s="96"/>
      <c r="D109" s="96"/>
      <c r="E109" s="96"/>
      <c r="F109" s="96"/>
      <c r="G109" s="96"/>
      <c r="H109" s="98">
        <f t="shared" si="1"/>
        <v>0</v>
      </c>
    </row>
    <row r="110" spans="1:8" x14ac:dyDescent="0.25">
      <c r="A110" s="96"/>
      <c r="B110" s="96"/>
      <c r="C110" s="96"/>
      <c r="D110" s="96"/>
      <c r="E110" s="96"/>
      <c r="F110" s="96"/>
      <c r="G110" s="96"/>
      <c r="H110" s="98">
        <f t="shared" si="1"/>
        <v>0</v>
      </c>
    </row>
  </sheetData>
  <sheetProtection algorithmName="SHA-512" hashValue="tHMOOZNADnjmcmUNL2XBabmpO+zq+C/5XJ+7f57R8fASovQ9tI98BwyqyHhlkBUgy8aQP1Gz0trYWGAFFxKzuA==" saltValue="eJydTlxRtFostnZk+SvbYQ==" spinCount="100000" sheet="1" objects="1" scenarios="1"/>
  <mergeCells count="5">
    <mergeCell ref="F2:H5"/>
    <mergeCell ref="C7:G7"/>
    <mergeCell ref="A7:A9"/>
    <mergeCell ref="B7:B9"/>
    <mergeCell ref="H7:H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ebInfoSubjects xmlns="7a2d3802-122d-4d2d-b9c3-5fccd72b6c85">14;#Planteavl</WebInfoSubjects>
    <DynamicPublishingContent11 xmlns="http://schemas.microsoft.com/sharepoint/v3" xsi:nil="true"/>
    <DynamicPublishingContent14 xmlns="http://schemas.microsoft.com/sharepoint/v3" xsi:nil="true"/>
    <EnclosureFor xmlns="7a2d3802-122d-4d2d-b9c3-5fccd72b6c85">
      <Url xsi:nil="true"/>
      <Description xsi:nil="true"/>
    </EnclosureFor>
    <ProjectID xmlns="29768878-d40f-4ab8-a915-2fa33c6cd90a" xsi:nil="true"/>
    <Ansvarligafdeling xmlns="7a2d3802-122d-4d2d-b9c3-5fccd72b6c85" xsi:nil="true"/>
    <Arkiveringsdato xmlns="7a2d3802-122d-4d2d-b9c3-5fccd72b6c85">2018-06-06T22:00:00+00:00</Arkiveringsdato>
    <HideInRollups xmlns="7a2d3802-122d-4d2d-b9c3-5fccd72b6c85">false</HideInRollups>
    <NetSkabelonValue xmlns="7a2d3802-122d-4d2d-b9c3-5fccd72b6c85" xsi:nil="true"/>
    <PermalinkID xmlns="7a2d3802-122d-4d2d-b9c3-5fccd72b6c85">6f299c48-c2b3-43b7-b26d-b3d5381938fe</PermalinkID>
    <Bevillingsgivere xmlns="29768878-d40f-4ab8-a915-2fa33c6cd90a" xsi:nil="true"/>
    <PublishingRollupImage xmlns="http://schemas.microsoft.com/sharepoint/v3" xsi:nil="true"/>
    <Projekter xmlns="7a2d3802-122d-4d2d-b9c3-5fccd72b6c85" xsi:nil="true"/>
    <Revisionsdato xmlns="5aa14257-579e-4a1f-bbbb-3c8dd7393476">2017-06-07T10:30:00+00:00</Revisionsdato>
    <DynamicPublishingContent5 xmlns="http://schemas.microsoft.com/sharepoint/v3" xsi:nil="true"/>
    <DynamicPublishingContent12 xmlns="http://schemas.microsoft.com/sharepoint/v3" xsi:nil="true"/>
    <PublishingContactEmail xmlns="http://schemas.microsoft.com/sharepoint/v3" xsi:nil="true"/>
    <HeaderStyleDefinitions xmlns="http://schemas.microsoft.com/sharepoint/v3" xsi:nil="true"/>
    <IsHiddenFromRollup xmlns="7a2d3802-122d-4d2d-b9c3-5fccd72b6c85">0</IsHiddenFromRollup>
    <DynamicPublishingContent4 xmlns="http://schemas.microsoft.com/sharepoint/v3" xsi:nil="true"/>
    <Skribenter xmlns="5aa14257-579e-4a1f-bbbb-3c8dd7393476">
      <UserInfo>
        <DisplayName/>
        <AccountId xsi:nil="true"/>
        <AccountType/>
      </UserInfo>
    </Skribenter>
    <PublishingVariationRelationshipLinkFieldID xmlns="http://schemas.microsoft.com/sharepoint/v3">
      <Url xsi:nil="true"/>
      <Description xsi:nil="true"/>
    </PublishingVariationRelationshipLinkFieldID>
    <PublishingPageContent xmlns="http://schemas.microsoft.com/sharepoint/v3" xsi:nil="true"/>
    <HitCount xmlns="7a2d3802-122d-4d2d-b9c3-5fccd72b6c85">0</HitCount>
    <DynamicPublishingContent7 xmlns="http://schemas.microsoft.com/sharepoint/v3" xsi:nil="true"/>
    <DynamicPublishingContent6 xmlns="http://schemas.microsoft.com/sharepoint/v3" xsi:nil="true"/>
    <FinanceYear xmlns="29768878-d40f-4ab8-a915-2fa33c6cd90a" xsi:nil="true"/>
    <Bekraeftelsesdato xmlns="5aa14257-579e-4a1f-bbbb-3c8dd7393476">2017-06-07T10:30:00+00:00</Bekraeftelsesdato>
    <DynamicPublishingContent1 xmlns="http://schemas.microsoft.com/sharepoint/v3" xsi:nil="true"/>
    <DynamicPublishingContent13 xmlns="http://schemas.microsoft.com/sharepoint/v3" xsi:nil="true"/>
    <PublishingVariationGroupID xmlns="http://schemas.microsoft.com/sharepoint/v3" xsi:nil="true"/>
    <ArticleStartDate xmlns="http://schemas.microsoft.com/sharepoint/v3">2017-06-07T10:31:54+00:00</ArticleStartDate>
    <Listekode xmlns="5aa14257-579e-4a1f-bbbb-3c8dd7393476" xsi:nil="true"/>
    <DynamicPublishingContent0 xmlns="http://schemas.microsoft.com/sharepoint/v3" xsi:nil="true"/>
    <ArticleByLine xmlns="http://schemas.microsoft.com/sharepoint/v3" xsi:nil="true"/>
    <PublishingImageCaption xmlns="http://schemas.microsoft.com/sharepoint/v3" xsi:nil="true"/>
    <Forfattere xmlns="5aa14257-579e-4a1f-bbbb-3c8dd7393476">
      <UserInfo>
        <DisplayName/>
        <AccountId xsi:nil="true"/>
        <AccountType/>
      </UserInfo>
    </Forfattere>
    <Afsender xmlns="7a2d3802-122d-4d2d-b9c3-5fccd72b6c85">2</Afsender>
    <DynamicPublishingContent3 xmlns="http://schemas.microsoft.com/sharepoint/v3" xsi:nil="true"/>
    <Sorteringsorden xmlns="5aa14257-579e-4a1f-bbbb-3c8dd7393476" xsi:nil="true"/>
    <WebInfoMultiSelect xmlns="29768878-d40f-4ab8-a915-2fa33c6cd90a" xsi:nil="true"/>
    <Audience xmlns="http://schemas.microsoft.com/sharepoint/v3" xsi:nil="true"/>
    <PublishingPageImage xmlns="http://schemas.microsoft.com/sharepoint/v3" xsi:nil="true"/>
    <DynamicPublishingContent2 xmlns="http://schemas.microsoft.com/sharepoint/v3" xsi:nil="true"/>
    <Afrapportering xmlns="29768878-d40f-4ab8-a915-2fa33c6cd90a" xsi:nil="true"/>
    <SummaryLinks xmlns="http://schemas.microsoft.com/sharepoint/v3">&lt;div title="_schemaversion" id="_3"&gt;
  &lt;div title="_view"&gt;
    &lt;span title="_columns"&gt;1&lt;/span&gt;
    &lt;span title="_linkstyle"&gt;&lt;/span&gt;
    &lt;span title="_groupstyle"&gt;&lt;/span&gt;
  &lt;/div&gt;
&lt;/div&gt;</SummaryLinks>
    <PublishingExpirationDate xmlns="http://schemas.microsoft.com/sharepoint/v3" xsi:nil="true"/>
    <GammelURL xmlns="7a2d3802-122d-4d2d-b9c3-5fccd72b6c85" xsi:nil="true"/>
    <PublishingContactPicture xmlns="http://schemas.microsoft.com/sharepoint/v3">
      <Url xsi:nil="true"/>
      <Description xsi:nil="true"/>
    </PublishingContactPicture>
    <Informationsserie xmlns="5aa14257-579e-4a1f-bbbb-3c8dd7393476" xsi:nil="true"/>
    <WebInfoLawCodes xmlns="29768878-d40f-4ab8-a915-2fa33c6cd90a" xsi:nil="true"/>
    <PublishingStartDate xmlns="http://schemas.microsoft.com/sharepoint/v3" xsi:nil="true"/>
    <TaksonomiTaxHTField0 xmlns="29768878-d40f-4ab8-a915-2fa33c6cd90a">
      <Terms xmlns="http://schemas.microsoft.com/office/infopath/2007/PartnerControls"/>
    </TaksonomiTaxHTField0>
    <Kontaktpersoner xmlns="5aa14257-579e-4a1f-bbbb-3c8dd7393476">
      <UserInfo>
        <DisplayName/>
        <AccountId xsi:nil="true"/>
        <AccountType/>
      </UserInfo>
    </Kontaktpersoner>
    <DynamicPublishingContent9 xmlns="http://schemas.microsoft.com/sharepoint/v3" xsi:nil="true"/>
    <DynamicPublishingContent10 xmlns="http://schemas.microsoft.com/sharepoint/v3" xsi:nil="true"/>
    <PublishingContact xmlns="http://schemas.microsoft.com/sharepoint/v3">
      <UserInfo>
        <DisplayName/>
        <AccountId xsi:nil="true"/>
        <AccountType/>
      </UserInfo>
    </PublishingContact>
    <PublishingContactName xmlns="http://schemas.microsoft.com/sharepoint/v3" xsi:nil="true"/>
    <Noegleord xmlns="5aa14257-579e-4a1f-bbbb-3c8dd7393476" xsi:nil="true"/>
    <DynamicPublishingContent8 xmlns="http://schemas.microsoft.com/sharepoint/v3" xsi:nil="true"/>
    <Rettighedsgruppe xmlns="7a2d3802-122d-4d2d-b9c3-5fccd72b6c85">2</Rettighedsgruppe>
    <Ingen_x0020_besked_x0020_ved_x0020_arkivering xmlns="7a2d3802-122d-4d2d-b9c3-5fccd72b6c85">false</Ingen_x0020_besked_x0020_ved_x0020_arkivering>
    <TaxCatchAll xmlns="303eeafb-7dff-46db-9396-e9c651f530ea"/>
    <Comments xmlns="http://schemas.microsoft.com/sharepoint/v3" xsi:nil="true"/>
    <Nummer xmlns="5aa14257-579e-4a1f-bbbb-3c8dd7393476" xsi:nil="true"/>
    <_dlc_DocId xmlns="303eeafb-7dff-46db-9396-e9c651f530ea">LBINFO-2910-6258</_dlc_DocId>
    <_dlc_DocIdUrl xmlns="303eeafb-7dff-46db-9396-e9c651f530ea">
      <Url>https://www.landbrugsinfo.dk/Planteavl/Landsforsoeg-og-resultater/Kvalitet-i-Landsforsoegene/_layouts/DocIdRedir.aspx?ID=LBINFO-2910-6258</Url>
      <Description>LBINFO-2910-6258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Landbrugsinfo Binær Fil" ma:contentTypeID="0x010100C568DB52D9D0A14D9B2FDCC96666E9F2007948130EC3DB064584E219954237AF3900242457EFB8B24247815D688C526CD44D00C26A9DBCB02B5C4DA1F017B836C045C00060750ADE2E6249BABB5C6118FC133DE800AF2E6DC7107240CAAE62CB7A7C0C310000AF270C15596F9E41A8D506C940937C7A" ma:contentTypeVersion="97" ma:contentTypeDescription="Contenttype til binære filer der bliver publiceret på Landbrugsinfo" ma:contentTypeScope="" ma:versionID="8b4c112b0930e8c1a9606491bdb30245">
  <xsd:schema xmlns:xsd="http://www.w3.org/2001/XMLSchema" xmlns:xs="http://www.w3.org/2001/XMLSchema" xmlns:p="http://schemas.microsoft.com/office/2006/metadata/properties" xmlns:ns1="http://schemas.microsoft.com/sharepoint/v3" xmlns:ns2="7a2d3802-122d-4d2d-b9c3-5fccd72b6c85" xmlns:ns3="5aa14257-579e-4a1f-bbbb-3c8dd7393476" xmlns:ns4="29768878-d40f-4ab8-a915-2fa33c6cd90a" xmlns:ns5="303eeafb-7dff-46db-9396-e9c651f530ea" targetNamespace="http://schemas.microsoft.com/office/2006/metadata/properties" ma:root="true" ma:fieldsID="243e4a86141123c304a5064bd243a469" ns1:_="" ns2:_="" ns3:_="" ns4:_="" ns5:_="">
    <xsd:import namespace="http://schemas.microsoft.com/sharepoint/v3"/>
    <xsd:import namespace="7a2d3802-122d-4d2d-b9c3-5fccd72b6c85"/>
    <xsd:import namespace="5aa14257-579e-4a1f-bbbb-3c8dd7393476"/>
    <xsd:import namespace="29768878-d40f-4ab8-a915-2fa33c6cd90a"/>
    <xsd:import namespace="303eeafb-7dff-46db-9396-e9c651f530ea"/>
    <xsd:element name="properties">
      <xsd:complexType>
        <xsd:sequence>
          <xsd:element name="documentManagement">
            <xsd:complexType>
              <xsd:all>
                <xsd:element ref="ns1:Comments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udience" minOccurs="0"/>
                <xsd:element ref="ns1:PublishingPageImage" minOccurs="0"/>
                <xsd:element ref="ns1:PublishingPageContent" minOccurs="0"/>
                <xsd:element ref="ns1:SummaryLinks" minOccurs="0"/>
                <xsd:element ref="ns1:ArticleByLine" minOccurs="0"/>
                <xsd:element ref="ns1:ArticleStartDate" minOccurs="0"/>
                <xsd:element ref="ns1:PublishingImageCaption" minOccurs="0"/>
                <xsd:element ref="ns1:HeaderStyleDefinitions" minOccurs="0"/>
                <xsd:element ref="ns2:Ansvarligafdeling" minOccurs="0"/>
                <xsd:element ref="ns3:Forfattere" minOccurs="0"/>
                <xsd:element ref="ns2:Rettighedsgruppe"/>
                <xsd:element ref="ns3:Listekode" minOccurs="0"/>
                <xsd:element ref="ns3:Nummer" minOccurs="0"/>
                <xsd:element ref="ns3:Noegleord" minOccurs="0"/>
                <xsd:element ref="ns3:Informationsserie" minOccurs="0"/>
                <xsd:element ref="ns3:Bekraeftelsesdato" minOccurs="0"/>
                <xsd:element ref="ns3:Revisionsdato" minOccurs="0"/>
                <xsd:element ref="ns2:Afsender" minOccurs="0"/>
                <xsd:element ref="ns2:Arkiveringsdato"/>
                <xsd:element ref="ns2:Ingen_x0020_besked_x0020_ved_x0020_arkivering" minOccurs="0"/>
                <xsd:element ref="ns2:HideInRollups" minOccurs="0"/>
                <xsd:element ref="ns2:IsHiddenFromRollup" minOccurs="0"/>
                <xsd:element ref="ns1:DynamicPublishingContent0" minOccurs="0"/>
                <xsd:element ref="ns1:DynamicPublishingContent1" minOccurs="0"/>
                <xsd:element ref="ns1:DynamicPublishingContent2" minOccurs="0"/>
                <xsd:element ref="ns1:DynamicPublishingContent3" minOccurs="0"/>
                <xsd:element ref="ns1:DynamicPublishingContent4" minOccurs="0"/>
                <xsd:element ref="ns1:DynamicPublishingContent5" minOccurs="0"/>
                <xsd:element ref="ns3:Sorteringsorden" minOccurs="0"/>
                <xsd:element ref="ns2:EnclosureFor" minOccurs="0"/>
                <xsd:element ref="ns2:GammelURL" minOccurs="0"/>
                <xsd:element ref="ns2:NetSkabelonValue" minOccurs="0"/>
                <xsd:element ref="ns2:Projekter" minOccurs="0"/>
                <xsd:element ref="ns2:WebInfoSubjects" minOccurs="0"/>
                <xsd:element ref="ns2:HitCount" minOccurs="0"/>
                <xsd:element ref="ns2:PermalinkID" minOccurs="0"/>
                <xsd:element ref="ns4:WebInfoMultiSelect" minOccurs="0"/>
                <xsd:element ref="ns5:_dlc_DocId" minOccurs="0"/>
                <xsd:element ref="ns5:_dlc_DocIdUrl" minOccurs="0"/>
                <xsd:element ref="ns5:_dlc_DocIdPersistId" minOccurs="0"/>
                <xsd:element ref="ns1:DynamicPublishingContent6" minOccurs="0"/>
                <xsd:element ref="ns1:DynamicPublishingContent7" minOccurs="0"/>
                <xsd:element ref="ns1:DynamicPublishingContent8" minOccurs="0"/>
                <xsd:element ref="ns1:DynamicPublishingContent9" minOccurs="0"/>
                <xsd:element ref="ns1:DynamicPublishingContent10" minOccurs="0"/>
                <xsd:element ref="ns1:DynamicPublishingContent11" minOccurs="0"/>
                <xsd:element ref="ns1:DynamicPublishingContent12" minOccurs="0"/>
                <xsd:element ref="ns1:DynamicPublishingContent13" minOccurs="0"/>
                <xsd:element ref="ns1:DynamicPublishingContent14" minOccurs="0"/>
                <xsd:element ref="ns4:TaksonomiTaxHTField0" minOccurs="0"/>
                <xsd:element ref="ns5:TaxCatchAll" minOccurs="0"/>
                <xsd:element ref="ns5:TaxCatchAllLabel" minOccurs="0"/>
                <xsd:element ref="ns4:Bevillingsgivere" minOccurs="0"/>
                <xsd:element ref="ns4:FinanceYear" minOccurs="0"/>
                <xsd:element ref="ns4:WebInfoLawCodes" minOccurs="0"/>
                <xsd:element ref="ns4:Afrapportering" minOccurs="0"/>
                <xsd:element ref="ns3:Kontaktpersoner" minOccurs="0"/>
                <xsd:element ref="ns3:Skribenter" minOccurs="0"/>
                <xsd:element ref="ns4:Projec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Beskrivelse" ma:internalName="Comments">
      <xsd:simpleType>
        <xsd:restriction base="dms:Note">
          <xsd:maxLength value="255"/>
        </xsd:restriction>
      </xsd:simpleType>
    </xsd:element>
    <xsd:element name="PublishingStartDate" ma:index="9" nillable="true" ma:displayName="Startdato for planlægning" ma:description="" ma:internalName="PublishingStartDate">
      <xsd:simpleType>
        <xsd:restriction base="dms:Unknown"/>
      </xsd:simpleType>
    </xsd:element>
    <xsd:element name="PublishingExpirationDate" ma:index="10" nillable="true" ma:displayName="Slutdato for planlægning" ma:description="" ma:internalName="PublishingExpirationDate">
      <xsd:simpleType>
        <xsd:restriction base="dms:Unknown"/>
      </xsd:simpleType>
    </xsd:element>
    <xsd:element name="PublishingContact" ma:index="11" nillable="true" ma:displayName="Kontaktperson" ma:description="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E-mail-adresse på kontaktperson" ma:description="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Navn på kontaktperson" ma:description="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Billede af kontaktperson" ma:description="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5" nillable="true" ma:displayName="Sidelayout" ma:description="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6" nillable="true" ma:displayName="Variationsgruppe-id" ma:description="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7" nillable="true" ma:displayName="Relationshyperlink for variation" ma:description="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8" nillable="true" ma:displayName="Opløftningsbillede" ma:description="" ma:internalName="PublishingRollupImage">
      <xsd:simpleType>
        <xsd:restriction base="dms:Unknown"/>
      </xsd:simpleType>
    </xsd:element>
    <xsd:element name="Audience" ma:index="19" nillable="true" ma:displayName="Målgrupper" ma:description="" ma:internalName="Audience">
      <xsd:simpleType>
        <xsd:restriction base="dms:Unknown"/>
      </xsd:simpleType>
    </xsd:element>
    <xsd:element name="PublishingPageImage" ma:index="20" nillable="true" ma:displayName="Sidebillede" ma:description="" ma:internalName="PublishingPageImage">
      <xsd:simpleType>
        <xsd:restriction base="dms:Unknown"/>
      </xsd:simpleType>
    </xsd:element>
    <xsd:element name="PublishingPageContent" ma:index="21" nillable="true" ma:displayName="Sideindhold" ma:description="" ma:internalName="PublishingPageContent">
      <xsd:simpleType>
        <xsd:restriction base="dms:Unknown"/>
      </xsd:simpleType>
    </xsd:element>
    <xsd:element name="SummaryLinks" ma:index="22" nillable="true" ma:displayName="Oversigtshyperlinks" ma:description="" ma:internalName="SummaryLinks">
      <xsd:simpleType>
        <xsd:restriction base="dms:Unknown"/>
      </xsd:simpleType>
    </xsd:element>
    <xsd:element name="ArticleByLine" ma:index="23" nillable="true" ma:displayName="Forfatterlinje" ma:description="" ma:internalName="ArticleByLine">
      <xsd:simpleType>
        <xsd:restriction base="dms:Text">
          <xsd:maxLength value="255"/>
        </xsd:restriction>
      </xsd:simpleType>
    </xsd:element>
    <xsd:element name="ArticleStartDate" ma:index="24" nillable="true" ma:displayName="Artikeldato" ma:description="" ma:format="DateOnly" ma:internalName="ArticleStartDate">
      <xsd:simpleType>
        <xsd:restriction base="dms:DateTime"/>
      </xsd:simpleType>
    </xsd:element>
    <xsd:element name="PublishingImageCaption" ma:index="25" nillable="true" ma:displayName="Billedtekst" ma:description="" ma:internalName="PublishingImageCaption">
      <xsd:simpleType>
        <xsd:restriction base="dms:Unknown"/>
      </xsd:simpleType>
    </xsd:element>
    <xsd:element name="HeaderStyleDefinitions" ma:index="26" nillable="true" ma:displayName="Typografidefinitioner" ma:description="" ma:hidden="true" ma:internalName="HeaderStyleDefinitions">
      <xsd:simpleType>
        <xsd:restriction base="dms:Unknown"/>
      </xsd:simpleType>
    </xsd:element>
    <xsd:element name="DynamicPublishingContent0" ma:index="41" nillable="true" ma:displayName="Dynamisk sideindhold (1)" ma:internalName="DynamicPublishingContent0">
      <xsd:simpleType>
        <xsd:restriction base="dms:Unknown"/>
      </xsd:simpleType>
    </xsd:element>
    <xsd:element name="DynamicPublishingContent1" ma:index="42" nillable="true" ma:displayName="Dynamisk sideindhold (2)" ma:internalName="DynamicPublishingContent1">
      <xsd:simpleType>
        <xsd:restriction base="dms:Unknown"/>
      </xsd:simpleType>
    </xsd:element>
    <xsd:element name="DynamicPublishingContent2" ma:index="43" nillable="true" ma:displayName="Dynamisk sideindhold (3)" ma:internalName="DynamicPublishingContent2">
      <xsd:simpleType>
        <xsd:restriction base="dms:Unknown"/>
      </xsd:simpleType>
    </xsd:element>
    <xsd:element name="DynamicPublishingContent3" ma:index="44" nillable="true" ma:displayName="Dynamisk sideindhold (4)" ma:internalName="DynamicPublishingContent3">
      <xsd:simpleType>
        <xsd:restriction base="dms:Unknown"/>
      </xsd:simpleType>
    </xsd:element>
    <xsd:element name="DynamicPublishingContent4" ma:index="45" nillable="true" ma:displayName="Dynamisk sideindhold (5)" ma:internalName="DynamicPublishingContent4">
      <xsd:simpleType>
        <xsd:restriction base="dms:Unknown"/>
      </xsd:simpleType>
    </xsd:element>
    <xsd:element name="DynamicPublishingContent5" ma:index="46" nillable="true" ma:displayName="Dynamisk sideindhold (6)" ma:internalName="DynamicPublishingContent5">
      <xsd:simpleType>
        <xsd:restriction base="dms:Unknown"/>
      </xsd:simpleType>
    </xsd:element>
    <xsd:element name="DynamicPublishingContent6" ma:index="60" nillable="true" ma:displayName="Dynamisk sideindhold (7)" ma:hidden="true" ma:internalName="DynamicPublishingContent6">
      <xsd:simpleType>
        <xsd:restriction base="dms:Unknown"/>
      </xsd:simpleType>
    </xsd:element>
    <xsd:element name="DynamicPublishingContent7" ma:index="61" nillable="true" ma:displayName="Dynamisk sideindhold (8)" ma:hidden="true" ma:internalName="DynamicPublishingContent7">
      <xsd:simpleType>
        <xsd:restriction base="dms:Unknown"/>
      </xsd:simpleType>
    </xsd:element>
    <xsd:element name="DynamicPublishingContent8" ma:index="62" nillable="true" ma:displayName="Dynamisk sideindhold (9)" ma:hidden="true" ma:internalName="DynamicPublishingContent8">
      <xsd:simpleType>
        <xsd:restriction base="dms:Unknown"/>
      </xsd:simpleType>
    </xsd:element>
    <xsd:element name="DynamicPublishingContent9" ma:index="63" nillable="true" ma:displayName="Dynamisk sideindhold (10)" ma:hidden="true" ma:internalName="DynamicPublishingContent9">
      <xsd:simpleType>
        <xsd:restriction base="dms:Unknown"/>
      </xsd:simpleType>
    </xsd:element>
    <xsd:element name="DynamicPublishingContent10" ma:index="64" nillable="true" ma:displayName="Dynamisk sideindhold (11)" ma:hidden="true" ma:internalName="DynamicPublishingContent10">
      <xsd:simpleType>
        <xsd:restriction base="dms:Unknown"/>
      </xsd:simpleType>
    </xsd:element>
    <xsd:element name="DynamicPublishingContent11" ma:index="65" nillable="true" ma:displayName="Dynamisk sideindhold (12)" ma:hidden="true" ma:internalName="DynamicPublishingContent11">
      <xsd:simpleType>
        <xsd:restriction base="dms:Unknown"/>
      </xsd:simpleType>
    </xsd:element>
    <xsd:element name="DynamicPublishingContent12" ma:index="66" nillable="true" ma:displayName="Dynamisk sideindhold (13)" ma:hidden="true" ma:internalName="DynamicPublishingContent12">
      <xsd:simpleType>
        <xsd:restriction base="dms:Unknown"/>
      </xsd:simpleType>
    </xsd:element>
    <xsd:element name="DynamicPublishingContent13" ma:index="67" nillable="true" ma:displayName="Dynamisk sideindhold (14)" ma:hidden="true" ma:internalName="DynamicPublishingContent13">
      <xsd:simpleType>
        <xsd:restriction base="dms:Unknown"/>
      </xsd:simpleType>
    </xsd:element>
    <xsd:element name="DynamicPublishingContent14" ma:index="68" nillable="true" ma:displayName="Dynamisk sideindhold (15)" ma:hidden="true" ma:internalName="DynamicPublishingContent14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2d3802-122d-4d2d-b9c3-5fccd72b6c85" elementFormDefault="qualified">
    <xsd:import namespace="http://schemas.microsoft.com/office/2006/documentManagement/types"/>
    <xsd:import namespace="http://schemas.microsoft.com/office/infopath/2007/PartnerControls"/>
    <xsd:element name="Ansvarligafdeling" ma:index="27" nillable="true" ma:displayName="Ansvarlig afdeling" ma:list="2b5a13a3-256c-433f-bc8b-bde4d05df095" ma:internalName="Ansvarligafdeling" ma:showField="Title" ma:web="303eeafb-7dff-46db-9396-e9c651f530ea">
      <xsd:simpleType>
        <xsd:restriction base="dms:Lookup"/>
      </xsd:simpleType>
    </xsd:element>
    <xsd:element name="Rettighedsgruppe" ma:index="29" ma:displayName="Rettighedsgruppe" ma:default="2;#Basis" ma:list="{cd861654-9942-42cc-b4e8-22e2eb33fafe}" ma:internalName="Rettighedsgruppe" ma:showField="Title" ma:web="303eeafb-7dff-46db-9396-e9c651f530ea">
      <xsd:simpleType>
        <xsd:restriction base="dms:Lookup"/>
      </xsd:simpleType>
    </xsd:element>
    <xsd:element name="Afsender" ma:index="36" nillable="true" ma:displayName="Afsender" ma:default="2;#Landscentret" ma:list="b497b606-9a6f-4593-a3de-acb9bcbea154" ma:internalName="Afsender" ma:showField="LinkTitleNoMenu" ma:web="303eeafb-7dff-46db-9396-e9c651f530ea">
      <xsd:simpleType>
        <xsd:restriction base="dms:Lookup"/>
      </xsd:simpleType>
    </xsd:element>
    <xsd:element name="Arkiveringsdato" ma:index="37" ma:displayName="Arkiveringsdato" ma:format="DateOnly" ma:internalName="Arkiveringsdato">
      <xsd:simpleType>
        <xsd:restriction base="dms:DateTime"/>
      </xsd:simpleType>
    </xsd:element>
    <xsd:element name="Ingen_x0020_besked_x0020_ved_x0020_arkivering" ma:index="38" nillable="true" ma:displayName="Ingen besked ved arkivering" ma:default="0" ma:description="Klik her, for ikke at modtage en besked, når dokumentet når sin udløbsdato" ma:internalName="Ingen_x0020_besked_x0020_ved_x0020_arkivering">
      <xsd:simpleType>
        <xsd:restriction base="dms:Boolean"/>
      </xsd:simpleType>
    </xsd:element>
    <xsd:element name="HideInRollups" ma:index="39" nillable="true" ma:displayName="Skjul i artikellister" ma:default="0" ma:description="Klik her for at skjule siden i artikellister" ma:internalName="HideInRollups">
      <xsd:simpleType>
        <xsd:restriction base="dms:Boolean"/>
      </xsd:simpleType>
    </xsd:element>
    <xsd:element name="IsHiddenFromRollup" ma:index="40" nillable="true" ma:displayName="Skjult i artikellister (system)" ma:decimals="0" ma:default="0" ma:description="Understøtter infrastrukturen" ma:internalName="IsHiddenFromRollup">
      <xsd:simpleType>
        <xsd:restriction base="dms:Number"/>
      </xsd:simpleType>
    </xsd:element>
    <xsd:element name="EnclosureFor" ma:index="48" nillable="true" ma:displayName="Bilag til" ma:description="Peger på bilagets moderdokument" ma:internalName="EnclosureFo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GammelURL" ma:index="49" nillable="true" ma:displayName="Gammel URL" ma:description="Tidligere placering på landbrugsinfo" ma:internalName="GammelURL">
      <xsd:simpleType>
        <xsd:restriction base="dms:Text">
          <xsd:maxLength value="255"/>
        </xsd:restriction>
      </xsd:simpleType>
    </xsd:element>
    <xsd:element name="NetSkabelonValue" ma:index="50" nillable="true" ma:displayName="NetSkabelon værdier" ma:internalName="NetSkabelonValue">
      <xsd:simpleType>
        <xsd:restriction base="dms:Text">
          <xsd:maxLength value="255"/>
        </xsd:restriction>
      </xsd:simpleType>
    </xsd:element>
    <xsd:element name="Projekter" ma:index="52" nillable="true" ma:displayName="Projekter" ma:list="{ecf07d35-95fb-4bda-ad72-e46544058ec2}" ma:internalName="Projekter" ma:showField="LinkTitleNoMenu" ma:web="{303eeafb-7dff-46db-9396-e9c651f530ea}">
      <xsd:simpleType>
        <xsd:restriction base="dms:Unknown"/>
      </xsd:simpleType>
    </xsd:element>
    <xsd:element name="WebInfoSubjects" ma:index="53" nillable="true" ma:displayName="Emneord" ma:description="Knyt emneord til din artikel. Benyttes primært til nyhedsbreve." ma:list="c1fcffa3-db61-496d-89f0-dea25d970c75" ma:internalName="WebInfoSubjects" ma:showField="LinkTitleNoMenu" ma:web="303eeafb-7dff-46db-9396-e9c651f530ea">
      <xsd:simpleType>
        <xsd:restriction base="dms:Unknown"/>
      </xsd:simpleType>
    </xsd:element>
    <xsd:element name="HitCount" ma:index="54" nillable="true" ma:displayName="HitCount (system)" ma:decimals="0" ma:default="0" ma:description="Antal gange et dokument er set af en bruger" ma:internalName="HitCount" ma:readOnly="false">
      <xsd:simpleType>
        <xsd:restriction base="dms:Number"/>
      </xsd:simpleType>
    </xsd:element>
    <xsd:element name="PermalinkID" ma:index="55" nillable="true" ma:displayName="Permalink ID" ma:description="Unik ID for artiklen som kan benyttes til permalink" ma:hidden="true" ma:internalName="PermalinkID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14257-579e-4a1f-bbbb-3c8dd7393476" elementFormDefault="qualified">
    <xsd:import namespace="http://schemas.microsoft.com/office/2006/documentManagement/types"/>
    <xsd:import namespace="http://schemas.microsoft.com/office/infopath/2007/PartnerControls"/>
    <xsd:element name="Forfattere" ma:index="28" nillable="true" ma:displayName="Forfattere" ma:list="UserInfo" ma:SharePointGroup="0" ma:internalName="Forfattere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istekode" ma:index="30" nillable="true" ma:displayName="Listekode" ma:internalName="Listekode">
      <xsd:simpleType>
        <xsd:restriction base="dms:Text">
          <xsd:maxLength value="255"/>
        </xsd:restriction>
      </xsd:simpleType>
    </xsd:element>
    <xsd:element name="Nummer" ma:index="31" nillable="true" ma:displayName="Nummer" ma:internalName="Nummer">
      <xsd:simpleType>
        <xsd:restriction base="dms:Text">
          <xsd:maxLength value="255"/>
        </xsd:restriction>
      </xsd:simpleType>
    </xsd:element>
    <xsd:element name="Noegleord" ma:index="32" nillable="true" ma:displayName="Nøgleord" ma:internalName="Noegleord">
      <xsd:simpleType>
        <xsd:restriction base="dms:Text">
          <xsd:maxLength value="255"/>
        </xsd:restriction>
      </xsd:simpleType>
    </xsd:element>
    <xsd:element name="Informationsserie" ma:index="33" nillable="true" ma:displayName="Historisk informationsserie" ma:internalName="Informationsserie">
      <xsd:simpleType>
        <xsd:restriction base="dms:Text">
          <xsd:maxLength value="255"/>
        </xsd:restriction>
      </xsd:simpleType>
    </xsd:element>
    <xsd:element name="Bekraeftelsesdato" ma:index="34" nillable="true" ma:displayName="Bekræftelsesdato" ma:format="DateTime" ma:internalName="Bekraeftelsesdato">
      <xsd:simpleType>
        <xsd:restriction base="dms:DateTime"/>
      </xsd:simpleType>
    </xsd:element>
    <xsd:element name="Revisionsdato" ma:index="35" nillable="true" ma:displayName="Revisionsdato" ma:format="DateTime" ma:internalName="Revisionsdato">
      <xsd:simpleType>
        <xsd:restriction base="dms:DateTime"/>
      </xsd:simpleType>
    </xsd:element>
    <xsd:element name="Sorteringsorden" ma:index="47" nillable="true" ma:displayName="Sorteringsorden" ma:decimals="0" ma:internalName="Sorteringsorden">
      <xsd:simpleType>
        <xsd:restriction base="dms:Number"/>
      </xsd:simpleType>
    </xsd:element>
    <xsd:element name="Kontaktpersoner" ma:index="77" nillable="true" ma:displayName="Kontaktpersoner" ma:list="UserInfo" ma:SharePointGroup="0" ma:internalName="Kontaktperson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kribenter" ma:index="78" nillable="true" ma:displayName="Skribenter" ma:list="UserInfo" ma:SharePointGroup="0" ma:internalName="Skribent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68878-d40f-4ab8-a915-2fa33c6cd90a" elementFormDefault="qualified">
    <xsd:import namespace="http://schemas.microsoft.com/office/2006/documentManagement/types"/>
    <xsd:import namespace="http://schemas.microsoft.com/office/infopath/2007/PartnerControls"/>
    <xsd:element name="WebInfoMultiSelect" ma:index="56" nillable="true" ma:displayName="Tilvalg" ma:description="Mulighed for et antal tilvalg gemt i et samlet felt." ma:internalName="WebInfoMultiSelect">
      <xsd:simpleType>
        <xsd:restriction base="dms:Unknown"/>
      </xsd:simpleType>
    </xsd:element>
    <xsd:element name="TaksonomiTaxHTField0" ma:index="69" nillable="true" ma:taxonomy="true" ma:internalName="TaksonomiTaxHTField0" ma:taxonomyFieldName="Taksonomi" ma:displayName="Taksonomi" ma:fieldId="{6e43b4ee-656e-4e6d-875c-6c0fe73b7faf}" ma:taxonomyMulti="true" ma:sspId="2476898c-5e7e-458a-8d26-e528e2e6d5ce" ma:termSetId="65f14c63-6b42-47e9-9739-973b2f9a43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villingsgivere" ma:index="73" nillable="true" ma:displayName="Bevillingsgivere" ma:list="9ccd692b-b01f-4300-9d4e-b4fb85c2c995" ma:internalName="Bevillingsgivere" ma:showField="LinkTitleNoMenu" ma:web="303eeafb-7dff-46db-9396-e9c651f530ea">
      <xsd:simpleType>
        <xsd:restriction base="dms:Unknown"/>
      </xsd:simpleType>
    </xsd:element>
    <xsd:element name="FinanceYear" ma:index="74" nillable="true" ma:displayName="Bevillingsår" ma:decimals="0" ma:internalName="FinanceYear">
      <xsd:simpleType>
        <xsd:restriction base="dms:Number"/>
      </xsd:simpleType>
    </xsd:element>
    <xsd:element name="WebInfoLawCodes" ma:index="75" nillable="true" ma:displayName="Lovkoder" ma:description="Knyt lovkoder til din artikel." ma:list="{908f6eb6-a66b-478a-a99e-d2541dc092be}" ma:internalName="WebInfoLawCodes" ma:showField="LinkTitleNoMenu" ma:web="{303eeafb-7dff-46db-9396-e9c651f530ea}">
      <xsd:simpleType>
        <xsd:restriction base="dms:Unknown"/>
      </xsd:simpleType>
    </xsd:element>
    <xsd:element name="Afrapportering" ma:index="76" nillable="true" ma:displayName="Afrapportering" ma:list="{126d356a-4f5c-4bbb-91a6-e07af1934e19}" ma:internalName="Afrapportering" ma:showField="LinkTitleNoMenu" ma:web="{303eeafb-7dff-46db-9396-e9c651f530ea}">
      <xsd:simpleType>
        <xsd:restriction base="dms:Unknown"/>
      </xsd:simpleType>
    </xsd:element>
    <xsd:element name="ProjectID" ma:index="79" nillable="true" ma:displayName="ProjectID (system)" ma:internalName="Project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eeafb-7dff-46db-9396-e9c651f530ea" elementFormDefault="qualified">
    <xsd:import namespace="http://schemas.microsoft.com/office/2006/documentManagement/types"/>
    <xsd:import namespace="http://schemas.microsoft.com/office/infopath/2007/PartnerControls"/>
    <xsd:element name="_dlc_DocId" ma:index="57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58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70" nillable="true" ma:displayName="Taxonomy Catch All Column" ma:hidden="true" ma:list="{00a11604-cdb1-438d-8b4c-a208f6918db7}" ma:internalName="TaxCatchAll" ma:showField="CatchAllData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1" nillable="true" ma:displayName="Taxonomy Catch All Column1" ma:hidden="true" ma:list="{00a11604-cdb1-438d-8b4c-a208f6918db7}" ma:internalName="TaxCatchAllLabel" ma:readOnly="true" ma:showField="CatchAllDataLabel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Set Item Permission, based on rettighedsgruppe</Name>
    <Synchronization>Asynchronous</Synchronization>
    <Type>10001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Set Item Permission, based on rettighedsgruppe</Name>
    <Synchronization>Asynchronous</Synchronization>
    <Type>10002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WebInfo Content Page Event</Name>
    <Synchronization>Synchronous</Synchronization>
    <Type>1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Synchronous</Synchronization>
    <Type>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Asynchronous</Synchronization>
    <Type>10002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</spe:Receivers>
</file>

<file path=customXml/itemProps1.xml><?xml version="1.0" encoding="utf-8"?>
<ds:datastoreItem xmlns:ds="http://schemas.openxmlformats.org/officeDocument/2006/customXml" ds:itemID="{6566F9ED-C939-4A57-A740-D2FF85E42E77}"/>
</file>

<file path=customXml/itemProps2.xml><?xml version="1.0" encoding="utf-8"?>
<ds:datastoreItem xmlns:ds="http://schemas.openxmlformats.org/officeDocument/2006/customXml" ds:itemID="{2D4E0704-0E81-406E-BEDE-5F5EC0FA077C}"/>
</file>

<file path=customXml/itemProps3.xml><?xml version="1.0" encoding="utf-8"?>
<ds:datastoreItem xmlns:ds="http://schemas.openxmlformats.org/officeDocument/2006/customXml" ds:itemID="{5FAF61BE-A9D5-4852-B594-5ACFF783706F}"/>
</file>

<file path=customXml/itemProps4.xml><?xml version="1.0" encoding="utf-8"?>
<ds:datastoreItem xmlns:ds="http://schemas.openxmlformats.org/officeDocument/2006/customXml" ds:itemID="{61B39322-28C4-4B31-BD20-56D0674529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Bedømmelse af nematode</vt:lpstr>
      <vt:lpstr>Indeks nematode</vt:lpstr>
      <vt:lpstr>Bedømmelse af rodfiltsvamp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Fritlevende nematoder - skema til bedømmelse</dc:title>
  <dc:creator>AgroTech</dc:creator>
  <cp:lastModifiedBy>Anna Kirstine Myllerup</cp:lastModifiedBy>
  <cp:lastPrinted>2017-03-09T12:09:21Z</cp:lastPrinted>
  <dcterms:created xsi:type="dcterms:W3CDTF">2016-05-27T08:48:54Z</dcterms:created>
  <dcterms:modified xsi:type="dcterms:W3CDTF">2017-06-07T10:21:49Z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0x010100C568DB52D9D0A14D9B2FDCC96666E9F2007948130EC3DB064584E219954237AF3900242457EFB8B24247815D688C526CD44D00C26A9DBCB02B5C4DA1F017B836C045C00060750ADE2E6249BABB5C6118FC133DE800AF2E6DC7107240CAAE62CB7A7C0C310000AF270C15596F9E41A8D506C940937C7A</vt:lpwstr>
  </property>
  <property fmtid="{D5CDD505-2E9C-101B-9397-08002B2CF9AE}" pid="3" name="_dlc_DocIdItemGuid">
    <vt:lpwstr>95e64cea-5b4d-4c76-89b6-01108e325284</vt:lpwstr>
  </property>
  <property fmtid="{D5CDD505-2E9C-101B-9397-08002B2CF9AE}" pid="4" name="Taksonomi">
    <vt:lpwstr/>
  </property>
</Properties>
</file>