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arketing&amp;Fagkom\02_Digital Udvikling\02 landbrugsinfo_drift\2021\Okologi\planter\#31_feb_efterafgroder_bælgplanter\"/>
    </mc:Choice>
  </mc:AlternateContent>
  <xr:revisionPtr revIDLastSave="0" documentId="8_{C7805864-F410-4225-A683-AF760FE86812}" xr6:coauthVersionLast="45" xr6:coauthVersionMax="45" xr10:uidLastSave="{00000000-0000-0000-0000-000000000000}"/>
  <bookViews>
    <workbookView xWindow="-108" yWindow="-108" windowWidth="23256" windowHeight="12576" xr2:uid="{D5DCA865-48D2-4351-8662-8A2B01BA43A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F19" i="1"/>
  <c r="F17" i="1"/>
  <c r="F16" i="1"/>
  <c r="F15" i="1"/>
  <c r="F14" i="1"/>
  <c r="F13" i="1"/>
  <c r="F11" i="1"/>
  <c r="F10" i="1"/>
  <c r="F9" i="1"/>
  <c r="F8" i="1"/>
  <c r="F7" i="1"/>
  <c r="F6" i="1"/>
  <c r="F5" i="1"/>
  <c r="F4" i="1"/>
  <c r="F3" i="1"/>
  <c r="E15" i="1" l="1"/>
  <c r="E4" i="1"/>
  <c r="F20" i="1"/>
  <c r="E5" i="1"/>
  <c r="E9" i="1"/>
  <c r="E14" i="1"/>
  <c r="E6" i="1"/>
  <c r="E10" i="1"/>
  <c r="E3" i="1"/>
  <c r="E7" i="1"/>
  <c r="E11" i="1"/>
  <c r="E16" i="1"/>
  <c r="E8" i="1"/>
  <c r="E13" i="1"/>
  <c r="E17" i="1"/>
  <c r="E18" i="1"/>
  <c r="E19" i="1"/>
  <c r="E12" i="1" l="1"/>
  <c r="E20" i="1" s="1"/>
</calcChain>
</file>

<file path=xl/sharedStrings.xml><?xml version="1.0" encoding="utf-8"?>
<sst xmlns="http://schemas.openxmlformats.org/spreadsheetml/2006/main" count="21" uniqueCount="21">
  <si>
    <t>frø/m2</t>
  </si>
  <si>
    <t>TKV</t>
  </si>
  <si>
    <t>% i bl.</t>
  </si>
  <si>
    <t>kg/ha</t>
  </si>
  <si>
    <t>hvidkløver</t>
  </si>
  <si>
    <t>rødkløver</t>
  </si>
  <si>
    <t>lucerne</t>
  </si>
  <si>
    <t>alsikekløver</t>
  </si>
  <si>
    <t>esparsette</t>
  </si>
  <si>
    <t>kællingetand</t>
  </si>
  <si>
    <t>gul rundbælg</t>
  </si>
  <si>
    <t>stenkløver</t>
  </si>
  <si>
    <t>vintervikke</t>
  </si>
  <si>
    <t>olieræddike &gt;150</t>
  </si>
  <si>
    <t>vinterraps &gt;150</t>
  </si>
  <si>
    <t>cikorie &gt;200</t>
  </si>
  <si>
    <t>timothe &gt;200</t>
  </si>
  <si>
    <t>rajgræs &gt;200</t>
  </si>
  <si>
    <t>honningurt &gt;300</t>
  </si>
  <si>
    <t>Blanding</t>
  </si>
  <si>
    <t>bælgplanter (&lt;25%)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</si>
</sst>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164" fontId="0" fillId="0" borderId="0" xfId="0" applyNumberFormat="1"/>
    <xf numFmtId="2" fontId="0" fillId="0" borderId="5" xfId="0" applyNumberFormat="1" applyBorder="1"/>
    <xf numFmtId="0" fontId="1" fillId="2" borderId="4" xfId="0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2" fontId="2" fillId="2" borderId="5" xfId="0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4" fontId="1" fillId="2" borderId="7" xfId="0" applyNumberFormat="1" applyFont="1" applyFill="1" applyBorder="1"/>
    <xf numFmtId="2" fontId="1" fillId="2" borderId="8" xfId="0" applyNumberFormat="1" applyFont="1" applyFill="1" applyBorder="1"/>
    <xf numFmtId="0" fontId="0" fillId="3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0E9F3-C775-433E-A055-024FF4136A19}">
  <dimension ref="B2:F20"/>
  <sheetViews>
    <sheetView showGridLines="0" tabSelected="1" zoomScale="175" zoomScaleNormal="175" workbookViewId="0">
      <selection activeCell="H10" sqref="H10"/>
    </sheetView>
  </sheetViews>
  <sheetFormatPr defaultRowHeight="11.4" x14ac:dyDescent="0.2"/>
  <cols>
    <col min="2" max="2" width="20.5" customWidth="1"/>
    <col min="3" max="3" width="5.75" customWidth="1"/>
    <col min="4" max="4" width="5.875" customWidth="1"/>
    <col min="5" max="5" width="6.5" customWidth="1"/>
    <col min="6" max="6" width="6.375" customWidth="1"/>
  </cols>
  <sheetData>
    <row r="2" spans="2:6" x14ac:dyDescent="0.2">
      <c r="B2" s="8"/>
      <c r="C2" s="9" t="s">
        <v>0</v>
      </c>
      <c r="D2" s="9" t="s">
        <v>1</v>
      </c>
      <c r="E2" s="9" t="s">
        <v>2</v>
      </c>
      <c r="F2" s="10" t="s">
        <v>3</v>
      </c>
    </row>
    <row r="3" spans="2:6" x14ac:dyDescent="0.2">
      <c r="B3" s="1" t="s">
        <v>4</v>
      </c>
      <c r="C3" s="15">
        <v>150</v>
      </c>
      <c r="D3" s="2">
        <v>1</v>
      </c>
      <c r="E3" s="2">
        <f>C3/$C$20*100</f>
        <v>25</v>
      </c>
      <c r="F3" s="3">
        <f>C3/1000*D3*10000/1000</f>
        <v>1.5</v>
      </c>
    </row>
    <row r="4" spans="2:6" x14ac:dyDescent="0.2">
      <c r="B4" s="1" t="s">
        <v>5</v>
      </c>
      <c r="C4" s="15"/>
      <c r="D4" s="2">
        <v>2</v>
      </c>
      <c r="E4" s="2">
        <f>C4/$C$20*100</f>
        <v>0</v>
      </c>
      <c r="F4" s="3">
        <f t="shared" ref="F4:F19" si="0">C4/1000*D4*10000/1000</f>
        <v>0</v>
      </c>
    </row>
    <row r="5" spans="2:6" x14ac:dyDescent="0.2">
      <c r="B5" s="1" t="s">
        <v>6</v>
      </c>
      <c r="C5" s="15"/>
      <c r="D5" s="2">
        <v>2</v>
      </c>
      <c r="E5" s="2">
        <f t="shared" ref="E4:E11" si="1">C5/$C$20*100</f>
        <v>0</v>
      </c>
      <c r="F5" s="3">
        <f t="shared" si="0"/>
        <v>0</v>
      </c>
    </row>
    <row r="6" spans="2:6" x14ac:dyDescent="0.2">
      <c r="B6" s="1" t="s">
        <v>7</v>
      </c>
      <c r="C6" s="15"/>
      <c r="D6" s="2">
        <v>0.6</v>
      </c>
      <c r="E6" s="2">
        <f t="shared" si="1"/>
        <v>0</v>
      </c>
      <c r="F6" s="3">
        <f t="shared" si="0"/>
        <v>0</v>
      </c>
    </row>
    <row r="7" spans="2:6" x14ac:dyDescent="0.2">
      <c r="B7" s="1" t="s">
        <v>8</v>
      </c>
      <c r="C7" s="15"/>
      <c r="D7" s="2">
        <v>20</v>
      </c>
      <c r="E7" s="2">
        <f t="shared" si="1"/>
        <v>0</v>
      </c>
      <c r="F7" s="3">
        <f t="shared" si="0"/>
        <v>0</v>
      </c>
    </row>
    <row r="8" spans="2:6" x14ac:dyDescent="0.2">
      <c r="B8" s="1" t="s">
        <v>9</v>
      </c>
      <c r="C8" s="15"/>
      <c r="D8" s="2">
        <v>1.2</v>
      </c>
      <c r="E8" s="2">
        <f t="shared" si="1"/>
        <v>0</v>
      </c>
      <c r="F8" s="3">
        <f t="shared" si="0"/>
        <v>0</v>
      </c>
    </row>
    <row r="9" spans="2:6" x14ac:dyDescent="0.2">
      <c r="B9" s="1" t="s">
        <v>10</v>
      </c>
      <c r="C9" s="15"/>
      <c r="D9" s="2">
        <v>1.5</v>
      </c>
      <c r="E9" s="2">
        <f t="shared" si="1"/>
        <v>0</v>
      </c>
      <c r="F9" s="3">
        <f t="shared" si="0"/>
        <v>0</v>
      </c>
    </row>
    <row r="10" spans="2:6" x14ac:dyDescent="0.2">
      <c r="B10" s="1" t="s">
        <v>11</v>
      </c>
      <c r="C10" s="15"/>
      <c r="D10" s="2">
        <v>2</v>
      </c>
      <c r="E10" s="2">
        <f t="shared" si="1"/>
        <v>0</v>
      </c>
      <c r="F10" s="3">
        <f t="shared" si="0"/>
        <v>0</v>
      </c>
    </row>
    <row r="11" spans="2:6" x14ac:dyDescent="0.2">
      <c r="B11" s="1" t="s">
        <v>12</v>
      </c>
      <c r="C11" s="15"/>
      <c r="D11" s="2">
        <v>30</v>
      </c>
      <c r="E11" s="2">
        <f t="shared" si="1"/>
        <v>0</v>
      </c>
      <c r="F11" s="3">
        <f t="shared" si="0"/>
        <v>0</v>
      </c>
    </row>
    <row r="12" spans="2:6" ht="12" x14ac:dyDescent="0.25">
      <c r="B12" s="4" t="s">
        <v>20</v>
      </c>
      <c r="C12" s="16"/>
      <c r="D12" s="5"/>
      <c r="E12" s="6">
        <f>SUM(E3:E11)</f>
        <v>25</v>
      </c>
      <c r="F12" s="7"/>
    </row>
    <row r="13" spans="2:6" x14ac:dyDescent="0.2">
      <c r="B13" s="1" t="s">
        <v>13</v>
      </c>
      <c r="C13" s="15"/>
      <c r="D13" s="2">
        <v>8</v>
      </c>
      <c r="E13" s="2">
        <f>C13/$C$20*100</f>
        <v>0</v>
      </c>
      <c r="F13" s="3">
        <f t="shared" si="0"/>
        <v>0</v>
      </c>
    </row>
    <row r="14" spans="2:6" x14ac:dyDescent="0.2">
      <c r="B14" s="1" t="s">
        <v>14</v>
      </c>
      <c r="C14" s="15"/>
      <c r="D14" s="2">
        <v>4</v>
      </c>
      <c r="E14" s="2">
        <f t="shared" ref="E14:E19" si="2">C14/$C$20*100</f>
        <v>0</v>
      </c>
      <c r="F14" s="3">
        <f t="shared" si="0"/>
        <v>0</v>
      </c>
    </row>
    <row r="15" spans="2:6" x14ac:dyDescent="0.2">
      <c r="B15" s="1" t="s">
        <v>15</v>
      </c>
      <c r="C15" s="15">
        <v>50</v>
      </c>
      <c r="D15" s="2">
        <v>1.3</v>
      </c>
      <c r="E15" s="2">
        <f t="shared" si="2"/>
        <v>8.3333333333333321</v>
      </c>
      <c r="F15" s="3">
        <f t="shared" si="0"/>
        <v>0.65</v>
      </c>
    </row>
    <row r="16" spans="2:6" x14ac:dyDescent="0.2">
      <c r="B16" s="1" t="s">
        <v>16</v>
      </c>
      <c r="C16" s="15">
        <v>200</v>
      </c>
      <c r="D16" s="2">
        <v>0.4</v>
      </c>
      <c r="E16" s="2">
        <f t="shared" si="2"/>
        <v>33.333333333333329</v>
      </c>
      <c r="F16" s="3">
        <f t="shared" si="0"/>
        <v>0.80000000000000016</v>
      </c>
    </row>
    <row r="17" spans="2:6" x14ac:dyDescent="0.2">
      <c r="B17" s="1" t="s">
        <v>17</v>
      </c>
      <c r="C17" s="15">
        <v>200</v>
      </c>
      <c r="D17" s="2">
        <v>3</v>
      </c>
      <c r="E17" s="2">
        <f t="shared" si="2"/>
        <v>33.333333333333329</v>
      </c>
      <c r="F17" s="3">
        <f t="shared" si="0"/>
        <v>6.0000000000000009</v>
      </c>
    </row>
    <row r="18" spans="2:6" x14ac:dyDescent="0.2">
      <c r="B18" s="1"/>
      <c r="C18" s="17"/>
      <c r="D18" s="2"/>
      <c r="E18" s="2">
        <f t="shared" si="2"/>
        <v>0</v>
      </c>
      <c r="F18" s="3"/>
    </row>
    <row r="19" spans="2:6" x14ac:dyDescent="0.2">
      <c r="B19" s="1" t="s">
        <v>18</v>
      </c>
      <c r="C19" s="15"/>
      <c r="D19" s="2">
        <v>2</v>
      </c>
      <c r="E19" s="2">
        <f t="shared" si="2"/>
        <v>0</v>
      </c>
      <c r="F19" s="3">
        <f t="shared" si="0"/>
        <v>0</v>
      </c>
    </row>
    <row r="20" spans="2:6" ht="12" x14ac:dyDescent="0.25">
      <c r="B20" s="11" t="s">
        <v>19</v>
      </c>
      <c r="C20" s="12">
        <f>SUM(C3:C19)</f>
        <v>600</v>
      </c>
      <c r="D20" s="12"/>
      <c r="E20" s="13">
        <f>SUM(E12:E19)</f>
        <v>99.999999999999986</v>
      </c>
      <c r="F20" s="14">
        <f>SUM(F3:F19)</f>
        <v>8.9500000000000011</v>
      </c>
    </row>
  </sheetData>
  <sheetProtection algorithmName="SHA-512" hashValue="ddrJdfb8IGS9MIEJmVRil3wqzRdpgMC4T5RlHvveYEGApSbHw0HkAE7BNXUz47xMpyoarMq9Alg8Bta6k2XaLw==" saltValue="bYd7gb1W0oMIgXKskmnKtA==" spinCount="100000" sheet="1" objects="1" scenarios="1"/>
  <pageMargins left="0.7" right="0.7" top="0.75" bottom="0.75" header="0.3" footer="0.3"/>
  <pageSetup paperSize="9" orientation="portrait" r:id="rId1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Hermansen</dc:creator>
  <cp:lastModifiedBy>Chr. E. Christensen</cp:lastModifiedBy>
  <dcterms:created xsi:type="dcterms:W3CDTF">2020-11-24T12:04:51Z</dcterms:created>
  <dcterms:modified xsi:type="dcterms:W3CDTF">2021-02-08T13:16:26Z</dcterms:modified>
</cp:coreProperties>
</file>