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L:\Marketing&amp;Fagkom\02_Digital Udvikling\02 landbrugsinfo_drift\2021\Heste\stambogsforing_registrering\#15_juni_arsstatistikken_stambogsforing\"/>
    </mc:Choice>
  </mc:AlternateContent>
  <xr:revisionPtr revIDLastSave="0" documentId="13_ncr:1_{4B602B47-7782-4F33-BC64-62DFB2D1A4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I28" i="1"/>
  <c r="C28" i="1"/>
  <c r="D28" i="1"/>
  <c r="E28" i="1"/>
  <c r="F28" i="1"/>
  <c r="G28" i="1"/>
  <c r="B28" i="1"/>
</calcChain>
</file>

<file path=xl/sharedStrings.xml><?xml version="1.0" encoding="utf-8"?>
<sst xmlns="http://schemas.openxmlformats.org/spreadsheetml/2006/main" count="35" uniqueCount="35">
  <si>
    <t>Tabel 1: Antal bedækninger og føl per forbund 2020</t>
  </si>
  <si>
    <t>Opgjort per 2. juni 2021</t>
  </si>
  <si>
    <t>Dansk Selskab for Arabisk Hesteavl</t>
  </si>
  <si>
    <t>Bedækninger i forbund 2019</t>
  </si>
  <si>
    <t>Føl i forbund 2020</t>
  </si>
  <si>
    <t>Dødfødte føl</t>
  </si>
  <si>
    <t>Misdannede føl</t>
  </si>
  <si>
    <t xml:space="preserve">Afgåede hopper </t>
  </si>
  <si>
    <t>Kastninger</t>
  </si>
  <si>
    <t>Registrerings-procent</t>
  </si>
  <si>
    <t>Bedækninger forbund 2020</t>
  </si>
  <si>
    <t>Bedækninger i alt 2020</t>
  </si>
  <si>
    <t>Dansk Belgisk Hesteavl</t>
  </si>
  <si>
    <t>Avlsforeningen for Connemara Ponyer i Danmark</t>
  </si>
  <si>
    <t>Avlsforeningen for Dartmoor Ponyer i Danmark</t>
  </si>
  <si>
    <t>Dansk Varmblod</t>
  </si>
  <si>
    <t>Fjordhesten Danmark</t>
  </si>
  <si>
    <t>Frederiksborg Hesteavlsforening</t>
  </si>
  <si>
    <t>Dansk Gotlandsruss Avlsforening</t>
  </si>
  <si>
    <t>Haflinger Avlsforeningen Danmark</t>
  </si>
  <si>
    <t>Avlsforeningen Den Jydske Hest</t>
  </si>
  <si>
    <t>Knabstrupperforeningen for Danmark</t>
  </si>
  <si>
    <t>Dansk Lipizzanerforening</t>
  </si>
  <si>
    <t>Miniaturehesten i Danmark</t>
  </si>
  <si>
    <t>Avlsforeningen for New Forest Ponyer i Danmark</t>
  </si>
  <si>
    <t>Dansk Oldenborg Avl</t>
  </si>
  <si>
    <t>Dansk Pinto Forening</t>
  </si>
  <si>
    <t>Palomino Sportsheste Avlsforbund</t>
  </si>
  <si>
    <t>Avlsforeningen for Shetlandsponyer i Danmark</t>
  </si>
  <si>
    <t>Dansk Sports Ponyavl</t>
  </si>
  <si>
    <t>Dansk Tinker Forening</t>
  </si>
  <si>
    <t>Trakehner Avlsforbundet i Danmark</t>
  </si>
  <si>
    <t>Welsh Pony og Cob Avlen i Danmark</t>
  </si>
  <si>
    <t>Landsudvalget for Heste og EU hingste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</si>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</sst>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name val="Dialog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textRotation="90"/>
    </xf>
    <xf numFmtId="164" fontId="0" fillId="0" borderId="0" xfId="0" applyNumberFormat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M28" sqref="M28"/>
    </sheetView>
  </sheetViews>
  <sheetFormatPr defaultRowHeight="15"/>
  <cols>
    <col min="1" max="1" width="42.85546875" bestFit="1" customWidth="1"/>
  </cols>
  <sheetData>
    <row r="1" spans="1:10">
      <c r="A1" s="7" t="s">
        <v>0</v>
      </c>
    </row>
    <row r="3" spans="1:10">
      <c r="A3" t="s">
        <v>1</v>
      </c>
    </row>
    <row r="4" spans="1:10" ht="138.75"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0">
      <c r="A5" s="2" t="s">
        <v>2</v>
      </c>
      <c r="B5">
        <v>12</v>
      </c>
      <c r="C5">
        <v>8</v>
      </c>
      <c r="D5" s="1">
        <v>0</v>
      </c>
      <c r="E5">
        <v>0</v>
      </c>
      <c r="F5">
        <v>0</v>
      </c>
      <c r="G5">
        <v>0</v>
      </c>
      <c r="H5" s="4">
        <v>66.666666666666671</v>
      </c>
      <c r="I5">
        <v>6</v>
      </c>
      <c r="J5">
        <v>6</v>
      </c>
    </row>
    <row r="6" spans="1:10">
      <c r="A6" s="2" t="s">
        <v>12</v>
      </c>
      <c r="B6">
        <v>42</v>
      </c>
      <c r="C6">
        <v>21</v>
      </c>
      <c r="D6">
        <v>0</v>
      </c>
      <c r="E6">
        <v>0</v>
      </c>
      <c r="F6">
        <v>0</v>
      </c>
      <c r="G6">
        <v>0</v>
      </c>
      <c r="H6" s="4">
        <v>50</v>
      </c>
      <c r="I6">
        <v>50</v>
      </c>
      <c r="J6">
        <v>52</v>
      </c>
    </row>
    <row r="7" spans="1:10">
      <c r="A7" s="2" t="s">
        <v>13</v>
      </c>
      <c r="B7" s="5">
        <v>22</v>
      </c>
      <c r="C7" s="5">
        <v>16</v>
      </c>
      <c r="D7" s="5">
        <v>0</v>
      </c>
      <c r="E7" s="5">
        <v>0</v>
      </c>
      <c r="F7" s="5">
        <v>0</v>
      </c>
      <c r="G7" s="5">
        <v>0</v>
      </c>
      <c r="H7" s="6">
        <v>72.727272727272734</v>
      </c>
      <c r="I7" s="5">
        <v>25</v>
      </c>
      <c r="J7" s="5">
        <v>32</v>
      </c>
    </row>
    <row r="8" spans="1:10">
      <c r="A8" s="2" t="s">
        <v>14</v>
      </c>
      <c r="B8">
        <v>13</v>
      </c>
      <c r="C8">
        <v>10</v>
      </c>
      <c r="D8">
        <v>0</v>
      </c>
      <c r="E8">
        <v>0</v>
      </c>
      <c r="F8">
        <v>0</v>
      </c>
      <c r="G8">
        <v>0</v>
      </c>
      <c r="H8" s="4">
        <v>76.92307692307692</v>
      </c>
      <c r="I8">
        <v>11</v>
      </c>
      <c r="J8">
        <v>12</v>
      </c>
    </row>
    <row r="9" spans="1:10">
      <c r="A9" s="2" t="s">
        <v>15</v>
      </c>
      <c r="B9">
        <v>2652</v>
      </c>
      <c r="C9">
        <v>1705</v>
      </c>
      <c r="D9">
        <v>11</v>
      </c>
      <c r="E9">
        <v>3</v>
      </c>
      <c r="F9">
        <v>2</v>
      </c>
      <c r="G9">
        <v>7</v>
      </c>
      <c r="H9" s="4">
        <v>65.158371040723978</v>
      </c>
      <c r="I9">
        <v>2232</v>
      </c>
      <c r="J9">
        <v>2952</v>
      </c>
    </row>
    <row r="10" spans="1:10">
      <c r="A10" s="2" t="s">
        <v>16</v>
      </c>
      <c r="B10">
        <v>279</v>
      </c>
      <c r="C10">
        <v>204</v>
      </c>
      <c r="D10">
        <v>2</v>
      </c>
      <c r="E10">
        <v>0</v>
      </c>
      <c r="F10">
        <v>0</v>
      </c>
      <c r="G10">
        <v>10</v>
      </c>
      <c r="H10" s="4">
        <v>77.41935483870968</v>
      </c>
      <c r="I10">
        <v>325</v>
      </c>
      <c r="J10">
        <v>340</v>
      </c>
    </row>
    <row r="11" spans="1:10">
      <c r="A11" s="2" t="s">
        <v>17</v>
      </c>
      <c r="B11">
        <v>64</v>
      </c>
      <c r="C11">
        <v>35</v>
      </c>
      <c r="D11">
        <v>1</v>
      </c>
      <c r="E11">
        <v>0</v>
      </c>
      <c r="F11">
        <v>0</v>
      </c>
      <c r="G11">
        <v>1</v>
      </c>
      <c r="H11" s="4">
        <v>57.8125</v>
      </c>
      <c r="I11">
        <v>58</v>
      </c>
      <c r="J11">
        <v>67</v>
      </c>
    </row>
    <row r="12" spans="1:10">
      <c r="A12" s="2" t="s">
        <v>18</v>
      </c>
      <c r="B12">
        <v>8</v>
      </c>
      <c r="C12">
        <v>2</v>
      </c>
      <c r="D12">
        <v>0</v>
      </c>
      <c r="E12">
        <v>0</v>
      </c>
      <c r="F12">
        <v>0</v>
      </c>
      <c r="G12">
        <v>0</v>
      </c>
      <c r="H12" s="4">
        <v>25</v>
      </c>
      <c r="I12">
        <v>3</v>
      </c>
      <c r="J12">
        <v>3</v>
      </c>
    </row>
    <row r="13" spans="1:10">
      <c r="A13" s="2" t="s">
        <v>19</v>
      </c>
      <c r="B13">
        <v>37</v>
      </c>
      <c r="C13">
        <v>29</v>
      </c>
      <c r="D13">
        <v>0</v>
      </c>
      <c r="E13">
        <v>0</v>
      </c>
      <c r="F13">
        <v>0</v>
      </c>
      <c r="G13">
        <v>0</v>
      </c>
      <c r="H13" s="4">
        <v>78.378378378378386</v>
      </c>
      <c r="I13">
        <v>32</v>
      </c>
      <c r="J13">
        <v>46</v>
      </c>
    </row>
    <row r="14" spans="1:10">
      <c r="A14" s="2" t="s">
        <v>20</v>
      </c>
      <c r="B14">
        <v>121</v>
      </c>
      <c r="C14">
        <v>80</v>
      </c>
      <c r="D14">
        <v>3</v>
      </c>
      <c r="E14">
        <v>0</v>
      </c>
      <c r="F14">
        <v>0</v>
      </c>
      <c r="G14">
        <v>2</v>
      </c>
      <c r="H14" s="4">
        <v>70.247933884297524</v>
      </c>
      <c r="I14">
        <v>92</v>
      </c>
      <c r="J14">
        <v>99</v>
      </c>
    </row>
    <row r="15" spans="1:10">
      <c r="A15" s="2" t="s">
        <v>21</v>
      </c>
      <c r="B15">
        <v>124</v>
      </c>
      <c r="C15">
        <v>96</v>
      </c>
      <c r="D15">
        <v>1</v>
      </c>
      <c r="E15">
        <v>0</v>
      </c>
      <c r="F15">
        <v>0</v>
      </c>
      <c r="G15">
        <v>0</v>
      </c>
      <c r="H15" s="4">
        <v>78.225806451612897</v>
      </c>
      <c r="I15">
        <v>99</v>
      </c>
      <c r="J15">
        <v>353</v>
      </c>
    </row>
    <row r="16" spans="1:10">
      <c r="A16" s="2" t="s">
        <v>22</v>
      </c>
      <c r="B16">
        <v>1</v>
      </c>
      <c r="C16">
        <v>1</v>
      </c>
      <c r="D16">
        <v>0</v>
      </c>
      <c r="E16">
        <v>0</v>
      </c>
      <c r="F16">
        <v>0</v>
      </c>
      <c r="G16">
        <v>0</v>
      </c>
      <c r="H16" s="4">
        <v>100</v>
      </c>
      <c r="I16">
        <v>2</v>
      </c>
      <c r="J16">
        <v>2</v>
      </c>
    </row>
    <row r="17" spans="1:10">
      <c r="A17" s="2" t="s">
        <v>23</v>
      </c>
      <c r="B17">
        <v>11</v>
      </c>
      <c r="C17">
        <v>4</v>
      </c>
      <c r="D17">
        <v>0</v>
      </c>
      <c r="E17">
        <v>0</v>
      </c>
      <c r="F17">
        <v>0</v>
      </c>
      <c r="G17">
        <v>0</v>
      </c>
      <c r="H17" s="4">
        <v>36.363636363636367</v>
      </c>
      <c r="I17">
        <v>10</v>
      </c>
      <c r="J17">
        <v>10</v>
      </c>
    </row>
    <row r="18" spans="1:10">
      <c r="A18" s="2" t="s">
        <v>24</v>
      </c>
      <c r="B18">
        <v>66</v>
      </c>
      <c r="C18">
        <v>53</v>
      </c>
      <c r="D18">
        <v>0</v>
      </c>
      <c r="E18">
        <v>0</v>
      </c>
      <c r="F18">
        <v>0</v>
      </c>
      <c r="G18">
        <v>0</v>
      </c>
      <c r="H18" s="4">
        <v>80.303030303030297</v>
      </c>
      <c r="I18">
        <v>69</v>
      </c>
      <c r="J18">
        <v>101</v>
      </c>
    </row>
    <row r="19" spans="1:10">
      <c r="A19" s="2" t="s">
        <v>25</v>
      </c>
      <c r="B19">
        <v>167</v>
      </c>
      <c r="C19">
        <v>101</v>
      </c>
      <c r="D19">
        <v>2</v>
      </c>
      <c r="E19">
        <v>0</v>
      </c>
      <c r="F19">
        <v>0</v>
      </c>
      <c r="G19">
        <v>0</v>
      </c>
      <c r="H19" s="4">
        <v>61.67664670658683</v>
      </c>
      <c r="I19">
        <v>159</v>
      </c>
      <c r="J19">
        <v>241</v>
      </c>
    </row>
    <row r="20" spans="1:10">
      <c r="A20" s="2" t="s">
        <v>26</v>
      </c>
      <c r="B20">
        <v>20</v>
      </c>
      <c r="C20">
        <v>16</v>
      </c>
      <c r="D20">
        <v>0</v>
      </c>
      <c r="E20">
        <v>0</v>
      </c>
      <c r="F20">
        <v>0</v>
      </c>
      <c r="G20">
        <v>0</v>
      </c>
      <c r="H20" s="4">
        <v>80</v>
      </c>
      <c r="I20">
        <v>17</v>
      </c>
      <c r="J20">
        <v>51</v>
      </c>
    </row>
    <row r="21" spans="1:10">
      <c r="A21" s="2" t="s">
        <v>27</v>
      </c>
      <c r="B21">
        <v>27</v>
      </c>
      <c r="C21">
        <v>21</v>
      </c>
      <c r="D21">
        <v>0</v>
      </c>
      <c r="E21">
        <v>0</v>
      </c>
      <c r="F21">
        <v>0</v>
      </c>
      <c r="G21">
        <v>0</v>
      </c>
      <c r="H21" s="4">
        <v>77.777777777777771</v>
      </c>
      <c r="I21">
        <v>24</v>
      </c>
      <c r="J21">
        <v>102</v>
      </c>
    </row>
    <row r="22" spans="1:10">
      <c r="A22" s="2" t="s">
        <v>28</v>
      </c>
      <c r="B22">
        <v>191</v>
      </c>
      <c r="C22">
        <v>115</v>
      </c>
      <c r="D22">
        <v>3</v>
      </c>
      <c r="E22">
        <v>0</v>
      </c>
      <c r="F22">
        <v>0</v>
      </c>
      <c r="G22">
        <v>2</v>
      </c>
      <c r="H22" s="4">
        <v>62.827225130890056</v>
      </c>
      <c r="I22">
        <v>173</v>
      </c>
      <c r="J22">
        <v>304</v>
      </c>
    </row>
    <row r="23" spans="1:10">
      <c r="A23" s="2" t="s">
        <v>29</v>
      </c>
      <c r="B23">
        <v>142</v>
      </c>
      <c r="C23">
        <v>111</v>
      </c>
      <c r="D23">
        <v>0</v>
      </c>
      <c r="E23">
        <v>0</v>
      </c>
      <c r="F23">
        <v>0</v>
      </c>
      <c r="G23">
        <v>0</v>
      </c>
      <c r="H23" s="4">
        <v>78.16901408450704</v>
      </c>
      <c r="I23">
        <v>131</v>
      </c>
      <c r="J23">
        <v>251</v>
      </c>
    </row>
    <row r="24" spans="1:10">
      <c r="A24" s="2" t="s">
        <v>30</v>
      </c>
      <c r="B24">
        <v>28</v>
      </c>
      <c r="C24">
        <v>18</v>
      </c>
      <c r="D24">
        <v>0</v>
      </c>
      <c r="E24">
        <v>0</v>
      </c>
      <c r="F24">
        <v>0</v>
      </c>
      <c r="G24">
        <v>0</v>
      </c>
      <c r="H24" s="4">
        <v>64.285714285714278</v>
      </c>
      <c r="I24">
        <v>27</v>
      </c>
      <c r="J24">
        <v>33</v>
      </c>
    </row>
    <row r="25" spans="1:10">
      <c r="A25" s="2" t="s">
        <v>31</v>
      </c>
      <c r="B25">
        <v>66</v>
      </c>
      <c r="C25">
        <v>44</v>
      </c>
      <c r="D25">
        <v>1</v>
      </c>
      <c r="E25">
        <v>0</v>
      </c>
      <c r="F25">
        <v>0</v>
      </c>
      <c r="G25">
        <v>3</v>
      </c>
      <c r="H25" s="4">
        <v>72.72727272727272</v>
      </c>
      <c r="I25">
        <v>58</v>
      </c>
      <c r="J25">
        <v>73</v>
      </c>
    </row>
    <row r="26" spans="1:10">
      <c r="A26" s="2" t="s">
        <v>32</v>
      </c>
      <c r="B26">
        <v>124</v>
      </c>
      <c r="C26">
        <v>90</v>
      </c>
      <c r="D26">
        <v>1</v>
      </c>
      <c r="E26">
        <v>0</v>
      </c>
      <c r="F26">
        <v>0</v>
      </c>
      <c r="G26">
        <v>1</v>
      </c>
      <c r="H26" s="4">
        <v>74.193548387096769</v>
      </c>
      <c r="I26">
        <v>178</v>
      </c>
      <c r="J26">
        <v>405</v>
      </c>
    </row>
    <row r="27" spans="1:10">
      <c r="A27" s="2" t="s">
        <v>33</v>
      </c>
      <c r="B27">
        <v>1034</v>
      </c>
      <c r="C27">
        <v>425</v>
      </c>
      <c r="D27">
        <v>8</v>
      </c>
      <c r="E27">
        <v>0</v>
      </c>
      <c r="F27">
        <v>0</v>
      </c>
      <c r="G27">
        <v>4</v>
      </c>
      <c r="H27" s="4">
        <v>42.263056092843328</v>
      </c>
      <c r="I27">
        <v>1406</v>
      </c>
    </row>
    <row r="28" spans="1:10" s="8" customFormat="1">
      <c r="A28" s="2" t="s">
        <v>34</v>
      </c>
      <c r="B28" s="8">
        <f>SUM(B5:B27)</f>
        <v>5251</v>
      </c>
      <c r="C28" s="8">
        <f t="shared" ref="C28:G28" si="0">SUM(C5:C27)</f>
        <v>3205</v>
      </c>
      <c r="D28" s="8">
        <f t="shared" si="0"/>
        <v>33</v>
      </c>
      <c r="E28" s="8">
        <f t="shared" si="0"/>
        <v>3</v>
      </c>
      <c r="F28" s="8">
        <f t="shared" si="0"/>
        <v>2</v>
      </c>
      <c r="G28" s="8">
        <f t="shared" si="0"/>
        <v>30</v>
      </c>
      <c r="H28" s="9">
        <f>SUM(C28:G28)/B28%</f>
        <v>62.330984574366788</v>
      </c>
      <c r="I28" s="8">
        <f>SUM(I5:I27)</f>
        <v>5187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Maiken Holm</dc:creator>
  <cp:lastModifiedBy>Margit Beuschau Lindstrøm</cp:lastModifiedBy>
  <dcterms:created xsi:type="dcterms:W3CDTF">2015-02-24T13:53:46Z</dcterms:created>
  <dcterms:modified xsi:type="dcterms:W3CDTF">2021-06-10T07:52:22Z</dcterms:modified>
</cp:coreProperties>
</file>